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서버-pc\공유 서버\예산 신청및 예산.결산서류\세입세출예산서 및 결산서\2023\결산서\"/>
    </mc:Choice>
  </mc:AlternateContent>
  <xr:revisionPtr revIDLastSave="0" documentId="13_ncr:1_{3F1BEA37-31D7-4413-BCC9-1EFADA0615D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총괄" sheetId="1" r:id="rId1"/>
    <sheet name="후원금수입(비지정후원금)" sheetId="3" r:id="rId2"/>
    <sheet name="후원금수입(지정후원금)" sheetId="8" r:id="rId3"/>
    <sheet name="후원품수입" sheetId="5" r:id="rId4"/>
    <sheet name="후원금사용내역" sheetId="6" r:id="rId5"/>
    <sheet name="후원품사용내역" sheetId="7" r:id="rId6"/>
  </sheets>
  <definedNames>
    <definedName name="_xlnm._FilterDatabase" localSheetId="1" hidden="1">'후원금수입(비지정후원금)'!$A$5:$I$250</definedName>
    <definedName name="_xlnm._FilterDatabase" localSheetId="5" hidden="1">후원품사용내역!$A$6:$G$164</definedName>
    <definedName name="_xlnm._FilterDatabase" localSheetId="3" hidden="1">후원품수입!$A$5:$L$164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1" l="1"/>
  <c r="F7" i="1"/>
  <c r="E7" i="1"/>
  <c r="D7" i="1"/>
  <c r="C7" i="1"/>
  <c r="A7" i="1" s="1"/>
  <c r="D6" i="6" l="1"/>
  <c r="K6" i="5" l="1"/>
  <c r="J6" i="5" l="1"/>
  <c r="H6" i="8" l="1"/>
  <c r="H6" i="3" l="1"/>
  <c r="G6" i="7" l="1"/>
</calcChain>
</file>

<file path=xl/sharedStrings.xml><?xml version="1.0" encoding="utf-8"?>
<sst xmlns="http://schemas.openxmlformats.org/spreadsheetml/2006/main" count="3348" uniqueCount="386">
  <si>
    <t>연번</t>
    <phoneticPr fontId="2" type="noConversion"/>
  </si>
  <si>
    <t>후원품</t>
    <phoneticPr fontId="2" type="noConversion"/>
  </si>
  <si>
    <t>수량</t>
    <phoneticPr fontId="2" type="noConversion"/>
  </si>
  <si>
    <t>상당금액</t>
    <phoneticPr fontId="2" type="noConversion"/>
  </si>
  <si>
    <t>발생일자</t>
    <phoneticPr fontId="2" type="noConversion"/>
  </si>
  <si>
    <t>금액(원)</t>
    <phoneticPr fontId="2" type="noConversion"/>
  </si>
  <si>
    <t>합계</t>
    <phoneticPr fontId="2" type="noConversion"/>
  </si>
  <si>
    <t>상당금액(원)</t>
    <phoneticPr fontId="2" type="noConversion"/>
  </si>
  <si>
    <t>시설명 : 옹달샘드롭인센터</t>
    <phoneticPr fontId="2" type="noConversion"/>
  </si>
  <si>
    <t>사용내역</t>
    <phoneticPr fontId="2" type="noConversion"/>
  </si>
  <si>
    <t>***</t>
    <phoneticPr fontId="2" type="noConversion"/>
  </si>
  <si>
    <t>옹달샘드롭인센터</t>
    <phoneticPr fontId="2" type="noConversion"/>
  </si>
  <si>
    <t>개인</t>
  </si>
  <si>
    <t>옷</t>
  </si>
  <si>
    <t>도서</t>
  </si>
  <si>
    <t>비영리법인</t>
  </si>
  <si>
    <t>비영리법인</t>
    <phoneticPr fontId="2" type="noConversion"/>
  </si>
  <si>
    <t>No.</t>
  </si>
  <si>
    <t>연월일</t>
  </si>
  <si>
    <t>후원금종류</t>
  </si>
  <si>
    <t>후원자</t>
  </si>
  <si>
    <t>후원자구분</t>
  </si>
  <si>
    <t>모금자기관여부</t>
  </si>
  <si>
    <t>금액</t>
  </si>
  <si>
    <t>비고</t>
  </si>
  <si>
    <t>N</t>
  </si>
  <si>
    <t>지역사회후원금품</t>
    <phoneticPr fontId="2" type="noConversion"/>
  </si>
  <si>
    <t>기부금단체여부</t>
    <phoneticPr fontId="2" type="noConversion"/>
  </si>
  <si>
    <t>Y</t>
    <phoneticPr fontId="2" type="noConversion"/>
  </si>
  <si>
    <t>후원품 종류</t>
    <phoneticPr fontId="2" type="noConversion"/>
  </si>
  <si>
    <t>내역</t>
    <phoneticPr fontId="2" type="noConversion"/>
  </si>
  <si>
    <t>품명</t>
    <phoneticPr fontId="2" type="noConversion"/>
  </si>
  <si>
    <t>민간단체보조금품</t>
    <phoneticPr fontId="2" type="noConversion"/>
  </si>
  <si>
    <t>지역사회후원금품</t>
  </si>
  <si>
    <t>***</t>
  </si>
  <si>
    <t>영리법인</t>
  </si>
  <si>
    <t>민간단체</t>
  </si>
  <si>
    <t>도넛</t>
  </si>
  <si>
    <t>쌀</t>
  </si>
  <si>
    <t>빵</t>
  </si>
  <si>
    <t>핫팻</t>
  </si>
  <si>
    <t>양말</t>
  </si>
  <si>
    <t>후원금-기독교보 도서구입비</t>
  </si>
  <si>
    <t>떡</t>
  </si>
  <si>
    <t>순번</t>
    <phoneticPr fontId="2" type="noConversion"/>
  </si>
  <si>
    <t>사용일자</t>
    <phoneticPr fontId="2" type="noConversion"/>
  </si>
  <si>
    <t xml:space="preserve">사용내역 </t>
    <phoneticPr fontId="2" type="noConversion"/>
  </si>
  <si>
    <t>결연후원금여부</t>
    <phoneticPr fontId="2" type="noConversion"/>
  </si>
  <si>
    <t>비고</t>
    <phoneticPr fontId="2" type="noConversion"/>
  </si>
  <si>
    <t>산출기준</t>
    <phoneticPr fontId="2" type="noConversion"/>
  </si>
  <si>
    <t>Y</t>
  </si>
  <si>
    <t>[2023.1.1. ~ 2023.12.31.]</t>
    <phoneticPr fontId="2" type="noConversion"/>
  </si>
  <si>
    <t>2023년 비지정후원금 수입명세서</t>
    <phoneticPr fontId="2" type="noConversion"/>
  </si>
  <si>
    <t>2023년 지정후원금 수입명세서</t>
    <phoneticPr fontId="2" type="noConversion"/>
  </si>
  <si>
    <t>2023년 후원품 수입명세서</t>
    <phoneticPr fontId="2" type="noConversion"/>
  </si>
  <si>
    <t>샴푸, 로션, 스킨 샤워기 필터</t>
  </si>
  <si>
    <t>캅라면, 임시주택 지원키트</t>
  </si>
  <si>
    <t>쌀(10kg), 봉지라면, 빵</t>
  </si>
  <si>
    <t>쌀(20kg)</t>
  </si>
  <si>
    <t>바디샴푸, 샴푸</t>
  </si>
  <si>
    <t>빵,쿠키</t>
  </si>
  <si>
    <t>두부면, 마스크</t>
  </si>
  <si>
    <t>떡,두유</t>
  </si>
  <si>
    <t>김치우동,  김치짜장면</t>
  </si>
  <si>
    <t>단백질 보충제</t>
  </si>
  <si>
    <t>도시락</t>
  </si>
  <si>
    <t>해열제,진통제,자가키트</t>
  </si>
  <si>
    <t>도시락,덮밥,반찬</t>
  </si>
  <si>
    <t>떡,라면</t>
  </si>
  <si>
    <t>냉동소세지</t>
  </si>
  <si>
    <t>떡, 두유</t>
  </si>
  <si>
    <t>삼계탕</t>
  </si>
  <si>
    <t>마포탕</t>
  </si>
  <si>
    <t>계란</t>
  </si>
  <si>
    <t>옷(가을상의60,가을바지115,
가을잠바90,여름상의90)</t>
  </si>
  <si>
    <t>탄산음료</t>
  </si>
  <si>
    <t>떡과음료수</t>
  </si>
  <si>
    <t>죽</t>
  </si>
  <si>
    <t>식품류(식초춘장닭가슴살소시지)</t>
  </si>
  <si>
    <t>핫팩</t>
  </si>
  <si>
    <t>배추</t>
  </si>
  <si>
    <t>귤</t>
  </si>
  <si>
    <t>케이크</t>
  </si>
  <si>
    <t>기모바지</t>
  </si>
  <si>
    <t>2봉지</t>
  </si>
  <si>
    <t>28박스</t>
  </si>
  <si>
    <t>500개</t>
  </si>
  <si>
    <t>38박스,12박스</t>
  </si>
  <si>
    <t>40포대, 36박스,1박스</t>
  </si>
  <si>
    <t>10포대</t>
  </si>
  <si>
    <t>10박스</t>
  </si>
  <si>
    <t>5박스</t>
  </si>
  <si>
    <t>10상자, 10상자</t>
  </si>
  <si>
    <t>2박스, 2박스</t>
  </si>
  <si>
    <t>20박스</t>
  </si>
  <si>
    <t>4박스</t>
  </si>
  <si>
    <t>1박스</t>
  </si>
  <si>
    <t>2박스</t>
  </si>
  <si>
    <t>15박스</t>
  </si>
  <si>
    <t>111개</t>
  </si>
  <si>
    <t>100개, 50개, 100개</t>
  </si>
  <si>
    <t>72개, 36개, 36개</t>
  </si>
  <si>
    <t>각 5박스</t>
  </si>
  <si>
    <t>9박스</t>
  </si>
  <si>
    <t>70개,72개</t>
  </si>
  <si>
    <t>144개</t>
  </si>
  <si>
    <t>149개</t>
  </si>
  <si>
    <t>60곽</t>
  </si>
  <si>
    <t>11박스</t>
  </si>
  <si>
    <t>240개</t>
  </si>
  <si>
    <t>17곽</t>
  </si>
  <si>
    <t>355개</t>
  </si>
  <si>
    <t>840개</t>
  </si>
  <si>
    <t>30개</t>
  </si>
  <si>
    <t>2통</t>
  </si>
  <si>
    <t>4포대</t>
  </si>
  <si>
    <t>151개</t>
  </si>
  <si>
    <t>70개</t>
  </si>
  <si>
    <t>131개</t>
  </si>
  <si>
    <t>6박스</t>
  </si>
  <si>
    <t>3박스</t>
  </si>
  <si>
    <t>14박스</t>
  </si>
  <si>
    <t>7박스</t>
  </si>
  <si>
    <t>30포기</t>
  </si>
  <si>
    <t>29박스</t>
  </si>
  <si>
    <t>2박스, 3봉지</t>
  </si>
  <si>
    <t>14포대(10kg)</t>
  </si>
  <si>
    <t>67상자</t>
  </si>
  <si>
    <t>75벌</t>
  </si>
  <si>
    <t>2박스,1봉지</t>
  </si>
  <si>
    <t>식료품</t>
    <phoneticPr fontId="2" type="noConversion"/>
  </si>
  <si>
    <t>생필품</t>
    <phoneticPr fontId="2" type="noConversion"/>
  </si>
  <si>
    <t>의약품</t>
    <phoneticPr fontId="2" type="noConversion"/>
  </si>
  <si>
    <t>의류</t>
    <phoneticPr fontId="2" type="noConversion"/>
  </si>
  <si>
    <t>150켤레</t>
  </si>
  <si>
    <t>생활용품</t>
    <phoneticPr fontId="2" type="noConversion"/>
  </si>
  <si>
    <t>전자제품</t>
    <phoneticPr fontId="2" type="noConversion"/>
  </si>
  <si>
    <t>잡화</t>
    <phoneticPr fontId="2" type="noConversion"/>
  </si>
  <si>
    <t>2023년 후원금 사용명세서</t>
    <phoneticPr fontId="2" type="noConversion"/>
  </si>
  <si>
    <t>후원금-믹스커피 구입</t>
  </si>
  <si>
    <t>후원금-종이컵 구입</t>
  </si>
  <si>
    <t>후원금-22년 12월 그룹홈 수도요금</t>
  </si>
  <si>
    <t>후원금-세탁기문고리교체수리비</t>
  </si>
  <si>
    <t>후원금-사단법인금융결제원</t>
  </si>
  <si>
    <t>후원금-전노협1월회비</t>
  </si>
  <si>
    <t>후원금-구자현1월건물임차료</t>
  </si>
  <si>
    <t>후원금-등유구입</t>
  </si>
  <si>
    <t>후원금-01월유지보수료</t>
  </si>
  <si>
    <t>후원금-직원송별회비(중식비)</t>
  </si>
  <si>
    <t>후원금-아웃리치대체근무자회의</t>
  </si>
  <si>
    <t>후원금- 소식지우편발송료</t>
  </si>
  <si>
    <t>후원금- 직원 워크숍 예약비</t>
  </si>
  <si>
    <t>후원금- 직원 워크숍</t>
  </si>
  <si>
    <t>후원금-전노협2월회비</t>
  </si>
  <si>
    <t>후원금-자판기커피 구입</t>
  </si>
  <si>
    <t>후원금-구자현2월건물임차료</t>
  </si>
  <si>
    <t>후원금-2월유지보수료</t>
  </si>
  <si>
    <t>후원금-전노협3월회비</t>
  </si>
  <si>
    <t>지정후원금-영화관람 프로그램</t>
  </si>
  <si>
    <t>후원금- 음료수</t>
  </si>
  <si>
    <t>후원금-중식</t>
  </si>
  <si>
    <t>후원금-주차료</t>
  </si>
  <si>
    <t>후원금-구자현3월건물임차료</t>
  </si>
  <si>
    <t>후원금-3월유지보수료</t>
  </si>
  <si>
    <t>후원금-저녁도시락</t>
  </si>
  <si>
    <t>후원금-식사비</t>
  </si>
  <si>
    <t>후원금-다과비</t>
  </si>
  <si>
    <t>후원금-낮은화구가스레인지구입</t>
  </si>
  <si>
    <t>후원금-주방 방수 앞치마</t>
  </si>
  <si>
    <t>후원금-뿌레 수리비</t>
  </si>
  <si>
    <t>후원금-전노협4월회비</t>
  </si>
  <si>
    <t>후원금-구자현4월건물임차료</t>
  </si>
  <si>
    <t>후원금-4월유지보수료</t>
  </si>
  <si>
    <t>후원금-전노협5월회비</t>
  </si>
  <si>
    <t>후원사업비-코레일물품</t>
  </si>
  <si>
    <t>후원금-구자현5월건물임차료</t>
  </si>
  <si>
    <t>후원금-5월유지보수료</t>
  </si>
  <si>
    <t>후원금-전노협6월회비</t>
  </si>
  <si>
    <t>후원금-텃밭지지대 구입</t>
  </si>
  <si>
    <t>후원금-텃밭지지대구임</t>
  </si>
  <si>
    <t>후원금-구자현6월건물임차료</t>
  </si>
  <si>
    <t>후원금-6월유지보수료</t>
  </si>
  <si>
    <t>코레일 - 급여 6월 통장이체</t>
  </si>
  <si>
    <t>코레일 - 급여 6월 현금수령</t>
  </si>
  <si>
    <t>마사회-유니폼</t>
  </si>
  <si>
    <t>마사회-명찰</t>
  </si>
  <si>
    <t>마사회-세탁건조기</t>
  </si>
  <si>
    <t>마사회-수도꼭지</t>
  </si>
  <si>
    <t>마사회-웨건,가방</t>
  </si>
  <si>
    <t>마사회-세제,섬유유연제</t>
  </si>
  <si>
    <t>마사회-자문비</t>
  </si>
  <si>
    <t>후원금-전노협7월회비</t>
  </si>
  <si>
    <t>코레일 사업 간담회 간식비</t>
  </si>
  <si>
    <t>코레일사업 간담회 물품구입</t>
  </si>
  <si>
    <t>마사회-현수막</t>
  </si>
  <si>
    <t>마사회-현판</t>
  </si>
  <si>
    <t>공동모금회냉난방비-7월전기요금</t>
  </si>
  <si>
    <t>후원금-구자현7월건물임차료</t>
  </si>
  <si>
    <t>후원금-7월유지보수료</t>
  </si>
  <si>
    <t>코레일 - 급여 7월 통장이체</t>
  </si>
  <si>
    <t>코레일 - 급여 7월 현금수령</t>
  </si>
  <si>
    <t>마사회-전기요금</t>
  </si>
  <si>
    <t>후원사업비- 소식지2차우편발송료</t>
  </si>
  <si>
    <t>마사회-커피포트</t>
  </si>
  <si>
    <t>마사회-만족도조사사은품</t>
  </si>
  <si>
    <t>후원금-전노협8월회비</t>
  </si>
  <si>
    <t>공동모금회냉난방비-8월전기요금</t>
  </si>
  <si>
    <t>후원금-구자현8월건물임차료</t>
  </si>
  <si>
    <t>후원금-8월유지보수료</t>
  </si>
  <si>
    <t>코레일 - 급여 8월 통장이체</t>
  </si>
  <si>
    <t>코레일 - 급여 8월 현금수령</t>
  </si>
  <si>
    <t>후원사업비-코레일물품 작업조끼</t>
  </si>
  <si>
    <t>후원사업비-코레일물품 작업우의</t>
  </si>
  <si>
    <t>후원사업비-코레일물품 작업모자</t>
  </si>
  <si>
    <t>후원사업비-코레일물품 택배비</t>
  </si>
  <si>
    <t>후원금-CMS 이행보증보험 가입</t>
  </si>
  <si>
    <t>후원금-전노협9월회비</t>
  </si>
  <si>
    <t>후원사업비-추석선물(오메가3)</t>
  </si>
  <si>
    <t>후원사업비-추석선물(가방)</t>
  </si>
  <si>
    <t>추석 선호물품-블루투스이어폰</t>
  </si>
  <si>
    <t>추석 선호물품 - 화장품세트</t>
  </si>
  <si>
    <t>추석 선호물품 - 면도기</t>
  </si>
  <si>
    <t>후원금-추석명절 선호물품 구매</t>
  </si>
  <si>
    <t>추석 선호물품-식품류</t>
  </si>
  <si>
    <t>추석 선호물품 - 식품류</t>
  </si>
  <si>
    <t>후원사업비-추석명절 선호물품 구매</t>
  </si>
  <si>
    <t>후원금-구자현9월건물임차료</t>
  </si>
  <si>
    <t>공동모금회 추석차례상지원비</t>
  </si>
  <si>
    <t>마사회-수도요금</t>
  </si>
  <si>
    <t>후원금-9월유지보수료</t>
  </si>
  <si>
    <t>코레일 - 급여 9월 통장이체</t>
  </si>
  <si>
    <t>코레일 - 급여 9월 현금수령</t>
  </si>
  <si>
    <t>후원금-전노협10월회비</t>
  </si>
  <si>
    <t>후원금-구자현10월건물임차료</t>
  </si>
  <si>
    <t>후원금-10월유지보수료</t>
  </si>
  <si>
    <t>코레일 - 급여 10월 통장이체</t>
  </si>
  <si>
    <t>코레일 - 급여 10월 현금수령</t>
  </si>
  <si>
    <t>후원금-공동인증서 발급비용</t>
  </si>
  <si>
    <t>마사회-환풍기</t>
  </si>
  <si>
    <t>후원금-전노협11월회비</t>
  </si>
  <si>
    <t>후원금-구자현11월건물임차료</t>
  </si>
  <si>
    <t>후원금-11월유지보수료</t>
  </si>
  <si>
    <t>코레일 - 급여 11월 통장이체</t>
  </si>
  <si>
    <t>코레일 - 급여 11월 현금수령</t>
  </si>
  <si>
    <t>공동모금회후원금-난방등유구입</t>
  </si>
  <si>
    <t>마사회-2차만족도조사사은품</t>
  </si>
  <si>
    <t>코레일일자리 종결보고회 선물비</t>
  </si>
  <si>
    <t>마사회-종결간담회</t>
  </si>
  <si>
    <t>마사회-2차만족도조사추가사은품</t>
  </si>
  <si>
    <t>후원금-전노협12월회비</t>
  </si>
  <si>
    <t>코레일일자리 종결간담회 현수막제작</t>
  </si>
  <si>
    <t>코레일일자리 종결간담회 간식비</t>
  </si>
  <si>
    <t>후원금-후원물품 용달 운반비</t>
  </si>
  <si>
    <t>후원금- 현수막 제작</t>
  </si>
  <si>
    <t>후원금- 간식 과자등 구입</t>
  </si>
  <si>
    <t>후원금- 떡 구매</t>
  </si>
  <si>
    <t>후원금-구자현12월건물임차료</t>
  </si>
  <si>
    <t>후원금-12월유지보수료</t>
  </si>
  <si>
    <t>2023년 후원품 사용명세서</t>
    <phoneticPr fontId="2" type="noConversion"/>
  </si>
  <si>
    <t>200개</t>
  </si>
  <si>
    <t>205곽</t>
  </si>
  <si>
    <t>402곽</t>
  </si>
  <si>
    <t>20봉지</t>
  </si>
  <si>
    <t>383봉</t>
  </si>
  <si>
    <t>36곽</t>
  </si>
  <si>
    <t>1600곽</t>
  </si>
  <si>
    <t>30봉지</t>
  </si>
  <si>
    <t>담요,치약,타올</t>
  </si>
  <si>
    <t>924개</t>
  </si>
  <si>
    <t>150개</t>
  </si>
  <si>
    <t>1100곽</t>
  </si>
  <si>
    <t>70곽</t>
  </si>
  <si>
    <t>26봉지</t>
  </si>
  <si>
    <t>170곽</t>
  </si>
  <si>
    <t>390곽</t>
  </si>
  <si>
    <t>3박스, 3봉지</t>
  </si>
  <si>
    <t>270곽</t>
  </si>
  <si>
    <t>16박스</t>
  </si>
  <si>
    <t>40봉지</t>
  </si>
  <si>
    <t>1박스+2봉지</t>
  </si>
  <si>
    <t>아리수</t>
  </si>
  <si>
    <t>1500병</t>
  </si>
  <si>
    <t>떡,두유,마스크</t>
  </si>
  <si>
    <t>1박스,3박스,250개</t>
  </si>
  <si>
    <t>64개</t>
  </si>
  <si>
    <t>200곽</t>
  </si>
  <si>
    <t>생활용품,의류</t>
  </si>
  <si>
    <t>1박스+2봉지,6박스+2봉지</t>
  </si>
  <si>
    <t>500곽</t>
  </si>
  <si>
    <t>생수</t>
  </si>
  <si>
    <t>3400병</t>
  </si>
  <si>
    <t>컵라면</t>
  </si>
  <si>
    <t>컴퓨터</t>
  </si>
  <si>
    <t>9세트</t>
  </si>
  <si>
    <t>80켤레</t>
  </si>
  <si>
    <t>감자</t>
  </si>
  <si>
    <t>200kg</t>
  </si>
  <si>
    <t>610권</t>
  </si>
  <si>
    <t>400곽</t>
  </si>
  <si>
    <t>250곽</t>
  </si>
  <si>
    <t>17봉지</t>
  </si>
  <si>
    <t>420곽</t>
  </si>
  <si>
    <t>16봉지</t>
  </si>
  <si>
    <t>감자5kg</t>
  </si>
  <si>
    <t>장우산</t>
  </si>
  <si>
    <t>목저주파안마기</t>
  </si>
  <si>
    <t>젓갈</t>
  </si>
  <si>
    <t>2kg</t>
  </si>
  <si>
    <t>110곽</t>
  </si>
  <si>
    <t>300곽</t>
  </si>
  <si>
    <t>15봉지</t>
  </si>
  <si>
    <t>냉동닭/칫솔</t>
  </si>
  <si>
    <t>60마리/5개입 24개</t>
  </si>
  <si>
    <t>의류/신발/가방</t>
  </si>
  <si>
    <t>11봉지/7켤레/1개</t>
  </si>
  <si>
    <t>쌀20kg</t>
  </si>
  <si>
    <t>5포대</t>
  </si>
  <si>
    <t>112곽</t>
  </si>
  <si>
    <t>260곽</t>
  </si>
  <si>
    <t>전자레인지</t>
  </si>
  <si>
    <t>1대</t>
  </si>
  <si>
    <t>마스크/손세성제</t>
  </si>
  <si>
    <t>2박스/1박스</t>
  </si>
  <si>
    <t>내복상의</t>
  </si>
  <si>
    <t>240벌</t>
  </si>
  <si>
    <t>신발/가방</t>
  </si>
  <si>
    <t>9켤레/9개</t>
  </si>
  <si>
    <t>2박스+1봉지</t>
  </si>
  <si>
    <t>콜라겐</t>
  </si>
  <si>
    <t>과일/쌀10kg</t>
  </si>
  <si>
    <t>3박스/1포대</t>
  </si>
  <si>
    <t>김치</t>
  </si>
  <si>
    <t>운동화/점퍼/상의</t>
  </si>
  <si>
    <t>1켤레/1벌/8벌</t>
  </si>
  <si>
    <t>귤10kg</t>
  </si>
  <si>
    <t>떡/두유</t>
  </si>
  <si>
    <t>2박스/9박스</t>
  </si>
  <si>
    <t>희망브릿지상자</t>
  </si>
  <si>
    <t>9벌</t>
  </si>
  <si>
    <t>100곽</t>
  </si>
  <si>
    <t>55봉지</t>
  </si>
  <si>
    <t>핫팩</t>
    <phoneticPr fontId="2" type="noConversion"/>
  </si>
  <si>
    <t>마스크 외</t>
    <phoneticPr fontId="2" type="noConversion"/>
  </si>
  <si>
    <t>건강식품</t>
    <phoneticPr fontId="2" type="noConversion"/>
  </si>
  <si>
    <t>150세트</t>
    <phoneticPr fontId="2" type="noConversion"/>
  </si>
  <si>
    <t>사무기기</t>
    <phoneticPr fontId="2" type="noConversion"/>
  </si>
  <si>
    <t>도서</t>
    <phoneticPr fontId="2" type="noConversion"/>
  </si>
  <si>
    <t>영양식품</t>
    <phoneticPr fontId="2" type="noConversion"/>
  </si>
  <si>
    <t>가을점퍼등</t>
    <phoneticPr fontId="2" type="noConversion"/>
  </si>
  <si>
    <t>이용자제공</t>
  </si>
  <si>
    <t>보관후사용</t>
  </si>
  <si>
    <t>급식시 이용자제공</t>
  </si>
  <si>
    <t>창고보관 후 이용자제공</t>
  </si>
  <si>
    <t>휴게실 비치</t>
    <phoneticPr fontId="2" type="noConversion"/>
  </si>
  <si>
    <t>사무실 비치</t>
    <phoneticPr fontId="2" type="noConversion"/>
  </si>
  <si>
    <t>거리아웃리치 제공</t>
    <phoneticPr fontId="2" type="noConversion"/>
  </si>
  <si>
    <t>후원금-난방유 결제</t>
    <phoneticPr fontId="2" type="noConversion"/>
  </si>
  <si>
    <t>민간단체</t>
    <phoneticPr fontId="2" type="noConversion"/>
  </si>
  <si>
    <t>N</t>
    <phoneticPr fontId="2" type="noConversion"/>
  </si>
  <si>
    <t xml:space="preserve"> 사용일자</t>
    <phoneticPr fontId="2" type="noConversion"/>
  </si>
  <si>
    <t>사용처</t>
    <phoneticPr fontId="2" type="noConversion"/>
  </si>
  <si>
    <t>결연후원품여부</t>
    <phoneticPr fontId="2" type="noConversion"/>
  </si>
  <si>
    <r>
      <t xml:space="preserve">■ 사회복지법인 및 사회복지시설 재무·회계 규칙 [별지 제19호서식] </t>
    </r>
    <r>
      <rPr>
        <sz val="9"/>
        <color rgb="FF0000FF"/>
        <rFont val="HY신명조"/>
        <family val="1"/>
        <charset val="129"/>
      </rPr>
      <t>&lt;개정 2015.12.24.&gt;</t>
    </r>
  </si>
  <si>
    <r>
      <rPr>
        <sz val="18"/>
        <color rgb="FF000000"/>
        <rFont val="Arial Unicode MS"/>
        <family val="3"/>
        <charset val="129"/>
      </rPr>
      <t xml:space="preserve">옹달샘드롭인센터 </t>
    </r>
    <r>
      <rPr>
        <sz val="18"/>
        <color rgb="FF000000"/>
        <rFont val="한양견고딕"/>
        <family val="3"/>
        <charset val="129"/>
      </rPr>
      <t>후원금수입 및 사용결과보고서</t>
    </r>
    <phoneticPr fontId="2" type="noConversion"/>
  </si>
  <si>
    <t>총괄</t>
    <phoneticPr fontId="2" type="noConversion"/>
  </si>
  <si>
    <t>비지정후원금</t>
    <phoneticPr fontId="2" type="noConversion"/>
  </si>
  <si>
    <t>지정후원금</t>
    <phoneticPr fontId="2" type="noConversion"/>
  </si>
  <si>
    <t>사용액</t>
    <phoneticPr fontId="2" type="noConversion"/>
  </si>
  <si>
    <t>후원금지출</t>
    <phoneticPr fontId="2" type="noConversion"/>
  </si>
  <si>
    <t>후원품사용</t>
    <phoneticPr fontId="2" type="noConversion"/>
  </si>
  <si>
    <t>후원금품</t>
    <phoneticPr fontId="2" type="noConversion"/>
  </si>
  <si>
    <t>모집총액</t>
    <phoneticPr fontId="2" type="noConversion"/>
  </si>
  <si>
    <t>후원금 수입</t>
    <phoneticPr fontId="2" type="noConversion"/>
  </si>
  <si>
    <t>후원금 전용계좌</t>
    <phoneticPr fontId="2" type="noConversion"/>
  </si>
  <si>
    <t>계좌명칭</t>
    <phoneticPr fontId="2" type="noConversion"/>
  </si>
  <si>
    <t>금융기관</t>
    <phoneticPr fontId="2" type="noConversion"/>
  </si>
  <si>
    <t>계좌명의</t>
    <phoneticPr fontId="2" type="noConversion"/>
  </si>
  <si>
    <t>계좌번호</t>
    <phoneticPr fontId="2" type="noConversion"/>
  </si>
  <si>
    <t>지정후원금(마사회)</t>
    <phoneticPr fontId="2" type="noConversion"/>
  </si>
  <si>
    <t>국민</t>
    <phoneticPr fontId="2" type="noConversion"/>
  </si>
  <si>
    <t>364301-04-010539</t>
    <phoneticPr fontId="2" type="noConversion"/>
  </si>
  <si>
    <t>535501-04-140298</t>
    <phoneticPr fontId="2" type="noConversion"/>
  </si>
  <si>
    <t>535501-04-142937</t>
    <phoneticPr fontId="2" type="noConversion"/>
  </si>
  <si>
    <t>535501-04-140285</t>
    <phoneticPr fontId="2" type="noConversion"/>
  </si>
  <si>
    <t>지정후원금(코레일)</t>
    <phoneticPr fontId="2" type="noConversion"/>
  </si>
  <si>
    <t>지정후원금(공동모금회)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</si>
</sst>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##,##0"/>
  </numFmts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b/>
      <sz val="16"/>
      <color theme="1"/>
      <name val="굴림"/>
      <family val="3"/>
      <charset val="129"/>
    </font>
    <font>
      <b/>
      <sz val="16"/>
      <color theme="1"/>
      <name val="맑은 고딕"/>
      <family val="2"/>
      <charset val="129"/>
      <scheme val="minor"/>
    </font>
    <font>
      <u/>
      <sz val="20"/>
      <color theme="1"/>
      <name val="굴림"/>
      <family val="3"/>
      <charset val="129"/>
    </font>
    <font>
      <sz val="9"/>
      <color rgb="FF000000"/>
      <name val="굴림체"/>
      <family val="3"/>
      <charset val="129"/>
    </font>
    <font>
      <sz val="9"/>
      <color rgb="FF000000"/>
      <name val="맑은 고딕"/>
      <family val="3"/>
      <charset val="129"/>
      <scheme val="minor"/>
    </font>
    <font>
      <sz val="9"/>
      <color rgb="FF000000"/>
      <name val="굴림"/>
      <family val="3"/>
      <charset val="129"/>
    </font>
    <font>
      <sz val="1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sz val="8"/>
      <color theme="1"/>
      <name val="굴림"/>
      <family val="3"/>
      <charset val="129"/>
    </font>
    <font>
      <b/>
      <u/>
      <sz val="20"/>
      <color theme="1"/>
      <name val="굴림"/>
      <family val="3"/>
      <charset val="129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sz val="9"/>
      <color rgb="FF0000FF"/>
      <name val="HY신명조"/>
      <family val="1"/>
      <charset val="129"/>
    </font>
    <font>
      <sz val="11"/>
      <color rgb="FF000000"/>
      <name val="돋움체"/>
      <family val="3"/>
      <charset val="129"/>
    </font>
    <font>
      <sz val="14"/>
      <color rgb="FF000000"/>
      <name val="돋움체"/>
      <family val="3"/>
      <charset val="129"/>
    </font>
    <font>
      <sz val="18"/>
      <color rgb="FF000000"/>
      <name val="한양견고딕"/>
      <family val="3"/>
      <charset val="129"/>
    </font>
    <font>
      <sz val="18"/>
      <color rgb="FF000000"/>
      <name val="Arial Unicode MS"/>
      <family val="3"/>
      <charset val="129"/>
    </font>
    <font>
      <sz val="9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auto="1"/>
      </right>
      <top style="medium">
        <color indexed="64"/>
      </top>
      <bottom/>
      <diagonal/>
    </border>
    <border>
      <left style="hair">
        <color indexed="64"/>
      </left>
      <right style="hair">
        <color auto="1"/>
      </right>
      <top/>
      <bottom style="hair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/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/>
      <diagonal/>
    </border>
    <border>
      <left style="hair">
        <color indexed="64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 style="medium">
        <color indexed="64"/>
      </right>
      <top style="thin">
        <color auto="1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1" fontId="3" fillId="0" borderId="3" xfId="1" applyFont="1" applyBorder="1" applyAlignment="1">
      <alignment horizontal="center" vertical="center"/>
    </xf>
    <xf numFmtId="0" fontId="9" fillId="3" borderId="1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3" fillId="0" borderId="6" xfId="1" applyNumberFormat="1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41" fontId="3" fillId="0" borderId="12" xfId="1" applyFont="1" applyBorder="1" applyAlignment="1">
      <alignment horizontal="center" vertical="center"/>
    </xf>
    <xf numFmtId="41" fontId="3" fillId="0" borderId="12" xfId="0" applyNumberFormat="1" applyFont="1" applyBorder="1">
      <alignment vertical="center"/>
    </xf>
    <xf numFmtId="176" fontId="10" fillId="0" borderId="12" xfId="0" applyNumberFormat="1" applyFont="1" applyBorder="1" applyAlignment="1">
      <alignment horizontal="right"/>
    </xf>
    <xf numFmtId="0" fontId="10" fillId="0" borderId="12" xfId="0" applyFont="1" applyBorder="1" applyAlignment="1">
      <alignment horizontal="left"/>
    </xf>
    <xf numFmtId="21" fontId="10" fillId="0" borderId="12" xfId="0" applyNumberFormat="1" applyFont="1" applyBorder="1" applyAlignment="1">
      <alignment horizontal="left"/>
    </xf>
    <xf numFmtId="0" fontId="3" fillId="0" borderId="12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9" fillId="4" borderId="12" xfId="0" applyFont="1" applyFill="1" applyBorder="1" applyAlignment="1">
      <alignment horizontal="left" vertical="center" wrapText="1"/>
    </xf>
    <xf numFmtId="176" fontId="10" fillId="0" borderId="12" xfId="0" applyNumberFormat="1" applyFont="1" applyBorder="1" applyAlignment="1">
      <alignment horizontal="right" vertical="center"/>
    </xf>
    <xf numFmtId="0" fontId="10" fillId="0" borderId="12" xfId="0" applyFont="1" applyBorder="1" applyAlignment="1">
      <alignment horizontal="left" vertical="center"/>
    </xf>
    <xf numFmtId="41" fontId="3" fillId="0" borderId="18" xfId="1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21" fontId="10" fillId="0" borderId="12" xfId="0" applyNumberFormat="1" applyFont="1" applyBorder="1" applyAlignment="1">
      <alignment horizontal="left" vertical="center" wrapText="1"/>
    </xf>
    <xf numFmtId="0" fontId="3" fillId="0" borderId="2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41" fontId="15" fillId="0" borderId="12" xfId="1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25" xfId="1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41" fontId="3" fillId="0" borderId="28" xfId="1" applyFont="1" applyBorder="1" applyAlignment="1">
      <alignment horizontal="center" vertical="center"/>
    </xf>
    <xf numFmtId="41" fontId="14" fillId="0" borderId="28" xfId="1" applyFont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center" vertical="center" wrapText="1"/>
    </xf>
    <xf numFmtId="3" fontId="9" fillId="5" borderId="3" xfId="0" applyNumberFormat="1" applyFont="1" applyFill="1" applyBorder="1" applyAlignment="1">
      <alignment horizontal="right" vertical="center" wrapText="1"/>
    </xf>
    <xf numFmtId="3" fontId="9" fillId="0" borderId="3" xfId="0" applyNumberFormat="1" applyFont="1" applyBorder="1" applyAlignment="1">
      <alignment horizontal="right" vertical="center" wrapText="1"/>
    </xf>
    <xf numFmtId="0" fontId="9" fillId="0" borderId="2" xfId="0" applyFont="1" applyBorder="1" applyAlignment="1">
      <alignment horizontal="left" vertical="center" wrapText="1"/>
    </xf>
    <xf numFmtId="3" fontId="9" fillId="5" borderId="6" xfId="0" applyNumberFormat="1" applyFont="1" applyFill="1" applyBorder="1" applyAlignment="1">
      <alignment horizontal="right" vertical="center" wrapText="1"/>
    </xf>
    <xf numFmtId="3" fontId="3" fillId="0" borderId="0" xfId="0" applyNumberFormat="1" applyFont="1">
      <alignment vertical="center"/>
    </xf>
    <xf numFmtId="0" fontId="17" fillId="3" borderId="12" xfId="0" applyFont="1" applyFill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41" fontId="17" fillId="0" borderId="12" xfId="3" applyFont="1" applyBorder="1" applyAlignment="1">
      <alignment horizontal="center" vertical="center" wrapText="1"/>
    </xf>
    <xf numFmtId="41" fontId="17" fillId="3" borderId="12" xfId="3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41" fontId="17" fillId="5" borderId="12" xfId="3" applyFont="1" applyFill="1" applyBorder="1" applyAlignment="1">
      <alignment horizontal="center" vertical="center" wrapText="1"/>
    </xf>
    <xf numFmtId="41" fontId="17" fillId="5" borderId="12" xfId="3" applyFont="1" applyFill="1" applyBorder="1" applyAlignment="1">
      <alignment horizontal="righ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0" fontId="3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8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1" fillId="0" borderId="32" xfId="0" applyFont="1" applyBorder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20" fillId="0" borderId="34" xfId="0" applyFont="1" applyBorder="1" applyAlignment="1">
      <alignment horizontal="center" vertical="center" wrapText="1"/>
    </xf>
    <xf numFmtId="0" fontId="20" fillId="0" borderId="33" xfId="0" applyFont="1" applyBorder="1" applyAlignment="1">
      <alignment horizontal="center" vertical="center" wrapText="1"/>
    </xf>
    <xf numFmtId="0" fontId="20" fillId="0" borderId="35" xfId="0" applyFont="1" applyBorder="1" applyAlignment="1">
      <alignment horizontal="center" vertical="center" wrapText="1"/>
    </xf>
    <xf numFmtId="0" fontId="14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41" fontId="14" fillId="0" borderId="8" xfId="1" applyFont="1" applyBorder="1" applyAlignment="1">
      <alignment horizontal="center" vertical="center"/>
    </xf>
    <xf numFmtId="41" fontId="14" fillId="0" borderId="7" xfId="1" applyFont="1" applyBorder="1" applyAlignment="1">
      <alignment horizontal="center" vertical="center"/>
    </xf>
    <xf numFmtId="41" fontId="14" fillId="0" borderId="41" xfId="1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41" fontId="14" fillId="0" borderId="2" xfId="1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41" fontId="14" fillId="0" borderId="9" xfId="1" applyFont="1" applyBorder="1" applyAlignment="1">
      <alignment horizontal="center" vertical="center"/>
    </xf>
    <xf numFmtId="41" fontId="14" fillId="0" borderId="42" xfId="1" applyFont="1" applyBorder="1" applyAlignment="1">
      <alignment horizontal="center" vertical="center"/>
    </xf>
    <xf numFmtId="0" fontId="20" fillId="0" borderId="36" xfId="0" applyFont="1" applyBorder="1" applyAlignment="1">
      <alignment horizontal="center" vertical="center" wrapText="1"/>
    </xf>
    <xf numFmtId="0" fontId="20" fillId="0" borderId="47" xfId="0" applyFont="1" applyBorder="1" applyAlignment="1">
      <alignment horizontal="center" vertical="center" wrapText="1"/>
    </xf>
    <xf numFmtId="0" fontId="20" fillId="0" borderId="48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/>
    </xf>
    <xf numFmtId="0" fontId="14" fillId="0" borderId="49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41" fontId="14" fillId="0" borderId="23" xfId="1" applyFont="1" applyBorder="1" applyAlignment="1">
      <alignment horizontal="center" vertical="center"/>
    </xf>
    <xf numFmtId="41" fontId="14" fillId="0" borderId="51" xfId="1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52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14" fillId="0" borderId="44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14" fillId="0" borderId="54" xfId="0" applyFont="1" applyBorder="1" applyAlignment="1">
      <alignment horizontal="center" vertical="center"/>
    </xf>
    <xf numFmtId="0" fontId="14" fillId="0" borderId="53" xfId="0" applyFont="1" applyBorder="1" applyAlignment="1">
      <alignment horizontal="center" vertical="center"/>
    </xf>
    <xf numFmtId="0" fontId="14" fillId="0" borderId="55" xfId="0" applyFont="1" applyBorder="1" applyAlignment="1">
      <alignment horizontal="center" vertical="center"/>
    </xf>
    <xf numFmtId="41" fontId="14" fillId="2" borderId="43" xfId="0" applyNumberFormat="1" applyFont="1" applyFill="1" applyBorder="1" applyAlignment="1">
      <alignment horizontal="center" vertical="center"/>
    </xf>
    <xf numFmtId="0" fontId="14" fillId="2" borderId="44" xfId="0" applyFont="1" applyFill="1" applyBorder="1" applyAlignment="1">
      <alignment horizontal="center" vertical="center"/>
    </xf>
    <xf numFmtId="41" fontId="14" fillId="2" borderId="45" xfId="0" applyNumberFormat="1" applyFont="1" applyFill="1" applyBorder="1" applyAlignment="1">
      <alignment vertical="center"/>
    </xf>
    <xf numFmtId="41" fontId="14" fillId="2" borderId="45" xfId="1" applyFont="1" applyFill="1" applyBorder="1" applyAlignment="1">
      <alignment horizontal="center" vertical="center"/>
    </xf>
    <xf numFmtId="41" fontId="14" fillId="2" borderId="46" xfId="1" applyFont="1" applyFill="1" applyBorder="1" applyAlignment="1">
      <alignment horizontal="center" vertical="center"/>
    </xf>
  </cellXfs>
  <cellStyles count="5">
    <cellStyle name="쉼표 [0]" xfId="1" builtinId="6"/>
    <cellStyle name="쉼표 [0] 2" xfId="3" xr:uid="{45616E4D-4F0F-49DB-ABE1-7F7206661980}"/>
    <cellStyle name="쉼표 [0] 3" xfId="4" xr:uid="{401171F3-8180-4CB5-970D-F3AF7858DDCA}"/>
    <cellStyle name="표준" xfId="0" builtinId="0"/>
    <cellStyle name="표준 2" xfId="2" xr:uid="{500C89B4-1AC0-42B7-B3DB-C1874D5BDA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5"/>
  <sheetViews>
    <sheetView tabSelected="1" workbookViewId="0">
      <selection activeCell="F6" sqref="F6"/>
    </sheetView>
  </sheetViews>
  <sheetFormatPr defaultRowHeight="16.5"/>
  <cols>
    <col min="1" max="1" width="9.125" style="1" customWidth="1"/>
    <col min="2" max="2" width="9.125" customWidth="1"/>
    <col min="3" max="3" width="11.875" customWidth="1"/>
    <col min="4" max="4" width="11.875" style="2" customWidth="1"/>
    <col min="5" max="8" width="11.5" style="2" customWidth="1"/>
  </cols>
  <sheetData>
    <row r="1" spans="1:8" ht="33.75" customHeight="1">
      <c r="A1" s="78" t="s">
        <v>362</v>
      </c>
      <c r="B1" s="78"/>
      <c r="C1" s="78"/>
      <c r="D1" s="78"/>
      <c r="E1" s="81"/>
    </row>
    <row r="2" spans="1:8" ht="30" customHeight="1">
      <c r="A2" s="79" t="s">
        <v>363</v>
      </c>
      <c r="B2" s="79"/>
      <c r="C2" s="79"/>
      <c r="D2" s="79"/>
      <c r="E2" s="79"/>
      <c r="F2" s="79"/>
      <c r="G2" s="79"/>
      <c r="H2" s="79"/>
    </row>
    <row r="3" spans="1:8" ht="36.75" customHeight="1" thickBot="1">
      <c r="A3" s="80" t="s">
        <v>51</v>
      </c>
      <c r="B3" s="80"/>
      <c r="C3" s="80"/>
      <c r="D3" s="80"/>
      <c r="E3" s="80"/>
      <c r="F3" s="80"/>
      <c r="G3" s="80"/>
      <c r="H3" s="80"/>
    </row>
    <row r="4" spans="1:8" ht="36.75" customHeight="1" thickBot="1">
      <c r="A4" s="82" t="s">
        <v>364</v>
      </c>
      <c r="B4" s="83"/>
      <c r="C4" s="83"/>
      <c r="D4" s="83"/>
      <c r="E4" s="83"/>
      <c r="F4" s="83"/>
      <c r="G4" s="83"/>
      <c r="H4" s="84"/>
    </row>
    <row r="5" spans="1:8" ht="32.25" customHeight="1">
      <c r="A5" s="85" t="s">
        <v>370</v>
      </c>
      <c r="B5" s="86"/>
      <c r="C5" s="87" t="s">
        <v>372</v>
      </c>
      <c r="D5" s="86"/>
      <c r="E5" s="88" t="s">
        <v>1</v>
      </c>
      <c r="F5" s="88" t="s">
        <v>368</v>
      </c>
      <c r="G5" s="89" t="s">
        <v>369</v>
      </c>
      <c r="H5" s="90" t="s">
        <v>48</v>
      </c>
    </row>
    <row r="6" spans="1:8" ht="32.25" customHeight="1">
      <c r="A6" s="91" t="s">
        <v>371</v>
      </c>
      <c r="B6" s="92"/>
      <c r="C6" s="93" t="s">
        <v>365</v>
      </c>
      <c r="D6" s="94" t="s">
        <v>366</v>
      </c>
      <c r="E6" s="95" t="s">
        <v>3</v>
      </c>
      <c r="F6" s="96" t="s">
        <v>367</v>
      </c>
      <c r="G6" s="94" t="s">
        <v>3</v>
      </c>
      <c r="H6" s="97"/>
    </row>
    <row r="7" spans="1:8" ht="32.25" customHeight="1" thickBot="1">
      <c r="A7" s="117">
        <f>C7+D7+E7</f>
        <v>258101710</v>
      </c>
      <c r="B7" s="118"/>
      <c r="C7" s="119">
        <f>'후원금수입(비지정후원금)'!H6</f>
        <v>41619420</v>
      </c>
      <c r="D7" s="120">
        <f>'후원금수입(지정후원금)'!H6</f>
        <v>99466400</v>
      </c>
      <c r="E7" s="120">
        <f>후원품수입!K6</f>
        <v>117015890</v>
      </c>
      <c r="F7" s="120">
        <f>후원금사용내역!D6</f>
        <v>139070554</v>
      </c>
      <c r="G7" s="120">
        <f>후원품사용내역!G6</f>
        <v>117015890</v>
      </c>
      <c r="H7" s="121"/>
    </row>
    <row r="9" spans="1:8" ht="17.25" thickBot="1"/>
    <row r="10" spans="1:8" ht="37.5" customHeight="1">
      <c r="A10" s="98" t="s">
        <v>373</v>
      </c>
      <c r="B10" s="99"/>
      <c r="C10" s="99"/>
      <c r="D10" s="99"/>
      <c r="E10" s="99"/>
      <c r="F10" s="99"/>
      <c r="G10" s="99"/>
      <c r="H10" s="100"/>
    </row>
    <row r="11" spans="1:8" ht="27.75" customHeight="1">
      <c r="A11" s="109" t="s">
        <v>374</v>
      </c>
      <c r="B11" s="102"/>
      <c r="C11" s="103" t="s">
        <v>375</v>
      </c>
      <c r="D11" s="101" t="s">
        <v>377</v>
      </c>
      <c r="E11" s="104"/>
      <c r="F11" s="102"/>
      <c r="G11" s="105" t="s">
        <v>376</v>
      </c>
      <c r="H11" s="106"/>
    </row>
    <row r="12" spans="1:8" ht="27.75" customHeight="1">
      <c r="A12" s="91" t="s">
        <v>365</v>
      </c>
      <c r="B12" s="108"/>
      <c r="C12" s="93" t="s">
        <v>379</v>
      </c>
      <c r="D12" s="107" t="s">
        <v>380</v>
      </c>
      <c r="E12" s="108"/>
      <c r="F12" s="92"/>
      <c r="G12" s="107" t="s">
        <v>11</v>
      </c>
      <c r="H12" s="113"/>
    </row>
    <row r="13" spans="1:8" ht="27.75" customHeight="1">
      <c r="A13" s="91" t="s">
        <v>378</v>
      </c>
      <c r="B13" s="108"/>
      <c r="C13" s="93" t="s">
        <v>379</v>
      </c>
      <c r="D13" s="107" t="s">
        <v>381</v>
      </c>
      <c r="E13" s="108"/>
      <c r="F13" s="92"/>
      <c r="G13" s="107" t="s">
        <v>11</v>
      </c>
      <c r="H13" s="113"/>
    </row>
    <row r="14" spans="1:8" ht="27.75" customHeight="1">
      <c r="A14" s="91" t="s">
        <v>384</v>
      </c>
      <c r="B14" s="108"/>
      <c r="C14" s="93" t="s">
        <v>379</v>
      </c>
      <c r="D14" s="107" t="s">
        <v>382</v>
      </c>
      <c r="E14" s="108"/>
      <c r="F14" s="92"/>
      <c r="G14" s="107" t="s">
        <v>11</v>
      </c>
      <c r="H14" s="113"/>
    </row>
    <row r="15" spans="1:8" ht="27.75" customHeight="1" thickBot="1">
      <c r="A15" s="111" t="s">
        <v>385</v>
      </c>
      <c r="B15" s="114"/>
      <c r="C15" s="110" t="s">
        <v>379</v>
      </c>
      <c r="D15" s="115" t="s">
        <v>383</v>
      </c>
      <c r="E15" s="114"/>
      <c r="F15" s="112"/>
      <c r="G15" s="115" t="s">
        <v>11</v>
      </c>
      <c r="H15" s="116"/>
    </row>
  </sheetData>
  <mergeCells count="25">
    <mergeCell ref="A13:B13"/>
    <mergeCell ref="D13:F13"/>
    <mergeCell ref="G13:H13"/>
    <mergeCell ref="A14:B14"/>
    <mergeCell ref="D14:F14"/>
    <mergeCell ref="G14:H14"/>
    <mergeCell ref="A15:B15"/>
    <mergeCell ref="D11:F11"/>
    <mergeCell ref="G11:H11"/>
    <mergeCell ref="D12:F12"/>
    <mergeCell ref="G12:H12"/>
    <mergeCell ref="D15:F15"/>
    <mergeCell ref="G15:H15"/>
    <mergeCell ref="A1:D1"/>
    <mergeCell ref="A6:B6"/>
    <mergeCell ref="A7:B7"/>
    <mergeCell ref="H5:H6"/>
    <mergeCell ref="A3:H3"/>
    <mergeCell ref="A4:H4"/>
    <mergeCell ref="A5:B5"/>
    <mergeCell ref="C5:D5"/>
    <mergeCell ref="A10:H10"/>
    <mergeCell ref="A11:B11"/>
    <mergeCell ref="A12:B12"/>
    <mergeCell ref="A2:H2"/>
  </mergeCells>
  <phoneticPr fontId="2" type="noConversion"/>
  <pageMargins left="0.25" right="0.25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50"/>
  <sheetViews>
    <sheetView workbookViewId="0">
      <selection activeCell="J20" sqref="J20"/>
    </sheetView>
  </sheetViews>
  <sheetFormatPr defaultRowHeight="12"/>
  <cols>
    <col min="1" max="1" width="3.875" style="3" customWidth="1"/>
    <col min="2" max="2" width="9" style="3"/>
    <col min="3" max="3" width="13.75" style="3" customWidth="1"/>
    <col min="4" max="4" width="7.5" style="3" customWidth="1"/>
    <col min="5" max="5" width="10.5" style="4" customWidth="1"/>
    <col min="6" max="7" width="7.625" style="4" customWidth="1"/>
    <col min="8" max="8" width="10.375" style="3" customWidth="1"/>
    <col min="9" max="9" width="9.625" style="3" customWidth="1"/>
    <col min="10" max="16384" width="9" style="3"/>
  </cols>
  <sheetData>
    <row r="1" spans="1:9" ht="25.5">
      <c r="A1" s="67" t="s">
        <v>52</v>
      </c>
      <c r="B1" s="67"/>
      <c r="C1" s="67"/>
      <c r="D1" s="67"/>
      <c r="E1" s="67"/>
      <c r="F1" s="67"/>
      <c r="G1" s="67"/>
      <c r="H1" s="67"/>
      <c r="I1" s="67"/>
    </row>
    <row r="3" spans="1:9" ht="33" customHeight="1">
      <c r="A3" s="62" t="s">
        <v>8</v>
      </c>
      <c r="B3" s="63"/>
      <c r="C3" s="63"/>
      <c r="D3" s="63"/>
      <c r="E3" s="63"/>
      <c r="F3" s="63"/>
      <c r="G3" s="11"/>
    </row>
    <row r="4" spans="1:9" ht="33" customHeight="1">
      <c r="A4" s="10"/>
      <c r="B4" s="11"/>
      <c r="C4" s="11"/>
      <c r="D4" s="11"/>
      <c r="E4" s="11"/>
      <c r="F4" s="11"/>
      <c r="G4" s="11"/>
      <c r="H4" s="68" t="s">
        <v>51</v>
      </c>
      <c r="I4" s="68"/>
    </row>
    <row r="5" spans="1:9" ht="33" customHeight="1">
      <c r="A5" s="14" t="s">
        <v>17</v>
      </c>
      <c r="B5" s="14" t="s">
        <v>18</v>
      </c>
      <c r="C5" s="14" t="s">
        <v>19</v>
      </c>
      <c r="D5" s="14" t="s">
        <v>20</v>
      </c>
      <c r="E5" s="14" t="s">
        <v>21</v>
      </c>
      <c r="F5" s="14" t="s">
        <v>22</v>
      </c>
      <c r="G5" s="14" t="s">
        <v>27</v>
      </c>
      <c r="H5" s="14" t="s">
        <v>23</v>
      </c>
      <c r="I5" s="14" t="s">
        <v>24</v>
      </c>
    </row>
    <row r="6" spans="1:9" ht="16.5" customHeight="1">
      <c r="A6" s="64" t="s">
        <v>6</v>
      </c>
      <c r="B6" s="65"/>
      <c r="C6" s="65"/>
      <c r="D6" s="65"/>
      <c r="E6" s="65"/>
      <c r="F6" s="66"/>
      <c r="G6" s="22"/>
      <c r="H6" s="36">
        <f>SUM(H7:H312)</f>
        <v>41619420</v>
      </c>
      <c r="I6" s="17"/>
    </row>
    <row r="7" spans="1:9" ht="13.5">
      <c r="A7" s="18">
        <v>1</v>
      </c>
      <c r="B7" s="19">
        <v>20230104</v>
      </c>
      <c r="C7" s="20" t="s">
        <v>26</v>
      </c>
      <c r="D7" s="19" t="s">
        <v>10</v>
      </c>
      <c r="E7" s="20" t="s">
        <v>12</v>
      </c>
      <c r="F7" s="15" t="s">
        <v>25</v>
      </c>
      <c r="G7" s="15"/>
      <c r="H7" s="18">
        <v>50000</v>
      </c>
      <c r="I7" s="21"/>
    </row>
    <row r="8" spans="1:9" ht="13.5">
      <c r="A8" s="18">
        <v>2</v>
      </c>
      <c r="B8" s="19">
        <v>20230106</v>
      </c>
      <c r="C8" s="20" t="s">
        <v>26</v>
      </c>
      <c r="D8" s="19" t="s">
        <v>10</v>
      </c>
      <c r="E8" s="20" t="s">
        <v>12</v>
      </c>
      <c r="F8" s="15" t="s">
        <v>25</v>
      </c>
      <c r="G8" s="15"/>
      <c r="H8" s="18">
        <v>110200</v>
      </c>
      <c r="I8" s="21"/>
    </row>
    <row r="9" spans="1:9" ht="13.5">
      <c r="A9" s="18">
        <v>3</v>
      </c>
      <c r="B9" s="19">
        <v>20230110</v>
      </c>
      <c r="C9" s="20" t="s">
        <v>26</v>
      </c>
      <c r="D9" s="19" t="s">
        <v>10</v>
      </c>
      <c r="E9" s="20" t="s">
        <v>12</v>
      </c>
      <c r="F9" s="15" t="s">
        <v>25</v>
      </c>
      <c r="G9" s="15"/>
      <c r="H9" s="18">
        <v>40000</v>
      </c>
      <c r="I9" s="21"/>
    </row>
    <row r="10" spans="1:9" ht="13.5">
      <c r="A10" s="18">
        <v>4</v>
      </c>
      <c r="B10" s="19">
        <v>20230111</v>
      </c>
      <c r="C10" s="20" t="s">
        <v>26</v>
      </c>
      <c r="D10" s="19" t="s">
        <v>10</v>
      </c>
      <c r="E10" s="20" t="s">
        <v>12</v>
      </c>
      <c r="F10" s="15" t="s">
        <v>25</v>
      </c>
      <c r="G10" s="15"/>
      <c r="H10" s="18">
        <v>258000</v>
      </c>
      <c r="I10" s="17"/>
    </row>
    <row r="11" spans="1:9" ht="13.5">
      <c r="A11" s="18">
        <v>5</v>
      </c>
      <c r="B11" s="19">
        <v>20230115</v>
      </c>
      <c r="C11" s="20" t="s">
        <v>26</v>
      </c>
      <c r="D11" s="19" t="s">
        <v>10</v>
      </c>
      <c r="E11" s="20" t="s">
        <v>15</v>
      </c>
      <c r="F11" s="15" t="s">
        <v>25</v>
      </c>
      <c r="G11" s="15" t="s">
        <v>50</v>
      </c>
      <c r="H11" s="18">
        <v>50000</v>
      </c>
      <c r="I11" s="21"/>
    </row>
    <row r="12" spans="1:9" ht="13.5">
      <c r="A12" s="18">
        <v>6</v>
      </c>
      <c r="B12" s="19">
        <v>20230116</v>
      </c>
      <c r="C12" s="20" t="s">
        <v>26</v>
      </c>
      <c r="D12" s="19" t="s">
        <v>10</v>
      </c>
      <c r="E12" s="20" t="s">
        <v>12</v>
      </c>
      <c r="F12" s="15" t="s">
        <v>25</v>
      </c>
      <c r="G12" s="15"/>
      <c r="H12" s="18">
        <v>10000</v>
      </c>
      <c r="I12" s="21"/>
    </row>
    <row r="13" spans="1:9" ht="13.5">
      <c r="A13" s="18">
        <v>7</v>
      </c>
      <c r="B13" s="19">
        <v>20230116</v>
      </c>
      <c r="C13" s="20" t="s">
        <v>26</v>
      </c>
      <c r="D13" s="19" t="s">
        <v>10</v>
      </c>
      <c r="E13" s="20" t="s">
        <v>12</v>
      </c>
      <c r="F13" s="15" t="s">
        <v>25</v>
      </c>
      <c r="G13" s="15"/>
      <c r="H13" s="18">
        <v>10000</v>
      </c>
      <c r="I13" s="21"/>
    </row>
    <row r="14" spans="1:9" ht="13.5">
      <c r="A14" s="18">
        <v>8</v>
      </c>
      <c r="B14" s="19">
        <v>20230125</v>
      </c>
      <c r="C14" s="20" t="s">
        <v>26</v>
      </c>
      <c r="D14" s="19" t="s">
        <v>10</v>
      </c>
      <c r="E14" s="20" t="s">
        <v>12</v>
      </c>
      <c r="F14" s="15" t="s">
        <v>25</v>
      </c>
      <c r="G14" s="15"/>
      <c r="H14" s="18">
        <v>30000</v>
      </c>
      <c r="I14" s="21"/>
    </row>
    <row r="15" spans="1:9" ht="13.5">
      <c r="A15" s="18">
        <v>9</v>
      </c>
      <c r="B15" s="19">
        <v>20230125</v>
      </c>
      <c r="C15" s="20" t="s">
        <v>26</v>
      </c>
      <c r="D15" s="19" t="s">
        <v>10</v>
      </c>
      <c r="E15" s="20" t="s">
        <v>12</v>
      </c>
      <c r="F15" s="15" t="s">
        <v>25</v>
      </c>
      <c r="G15" s="15"/>
      <c r="H15" s="18">
        <v>100000</v>
      </c>
      <c r="I15" s="21"/>
    </row>
    <row r="16" spans="1:9" ht="13.5">
      <c r="A16" s="18">
        <v>10</v>
      </c>
      <c r="B16" s="19">
        <v>20230125</v>
      </c>
      <c r="C16" s="20" t="s">
        <v>26</v>
      </c>
      <c r="D16" s="19" t="s">
        <v>10</v>
      </c>
      <c r="E16" s="20" t="s">
        <v>12</v>
      </c>
      <c r="F16" s="15" t="s">
        <v>25</v>
      </c>
      <c r="G16" s="15"/>
      <c r="H16" s="18">
        <v>50000</v>
      </c>
      <c r="I16" s="21"/>
    </row>
    <row r="17" spans="1:9" ht="13.5">
      <c r="A17" s="18">
        <v>11</v>
      </c>
      <c r="B17" s="19">
        <v>20230125</v>
      </c>
      <c r="C17" s="20" t="s">
        <v>26</v>
      </c>
      <c r="D17" s="19" t="s">
        <v>10</v>
      </c>
      <c r="E17" s="20" t="s">
        <v>12</v>
      </c>
      <c r="F17" s="15" t="s">
        <v>25</v>
      </c>
      <c r="G17" s="15"/>
      <c r="H17" s="18">
        <v>5000000</v>
      </c>
      <c r="I17" s="21"/>
    </row>
    <row r="18" spans="1:9" ht="13.5">
      <c r="A18" s="18">
        <v>12</v>
      </c>
      <c r="B18" s="19">
        <v>20230125</v>
      </c>
      <c r="C18" s="20" t="s">
        <v>26</v>
      </c>
      <c r="D18" s="19" t="s">
        <v>10</v>
      </c>
      <c r="E18" s="20" t="s">
        <v>12</v>
      </c>
      <c r="F18" s="15" t="s">
        <v>25</v>
      </c>
      <c r="G18" s="15"/>
      <c r="H18" s="18">
        <v>20000</v>
      </c>
      <c r="I18" s="21"/>
    </row>
    <row r="19" spans="1:9" ht="13.5">
      <c r="A19" s="18">
        <v>13</v>
      </c>
      <c r="B19" s="19">
        <v>20230125</v>
      </c>
      <c r="C19" s="20" t="s">
        <v>26</v>
      </c>
      <c r="D19" s="19" t="s">
        <v>10</v>
      </c>
      <c r="E19" s="20" t="s">
        <v>12</v>
      </c>
      <c r="F19" s="15" t="s">
        <v>25</v>
      </c>
      <c r="G19" s="15"/>
      <c r="H19" s="18">
        <v>10000</v>
      </c>
      <c r="I19" s="21"/>
    </row>
    <row r="20" spans="1:9" ht="13.5">
      <c r="A20" s="18">
        <v>14</v>
      </c>
      <c r="B20" s="19">
        <v>20230126</v>
      </c>
      <c r="C20" s="20" t="s">
        <v>26</v>
      </c>
      <c r="D20" s="19" t="s">
        <v>10</v>
      </c>
      <c r="E20" s="20" t="s">
        <v>12</v>
      </c>
      <c r="F20" s="15" t="s">
        <v>25</v>
      </c>
      <c r="G20" s="15"/>
      <c r="H20" s="18">
        <v>100000</v>
      </c>
      <c r="I20" s="21"/>
    </row>
    <row r="21" spans="1:9" ht="13.5">
      <c r="A21" s="18">
        <v>15</v>
      </c>
      <c r="B21" s="19">
        <v>20230127</v>
      </c>
      <c r="C21" s="20" t="s">
        <v>26</v>
      </c>
      <c r="D21" s="19" t="s">
        <v>10</v>
      </c>
      <c r="E21" s="20" t="s">
        <v>12</v>
      </c>
      <c r="F21" s="15" t="s">
        <v>25</v>
      </c>
      <c r="G21" s="15"/>
      <c r="H21" s="18">
        <v>200000</v>
      </c>
      <c r="I21" s="21"/>
    </row>
    <row r="22" spans="1:9" ht="13.5">
      <c r="A22" s="18">
        <v>16</v>
      </c>
      <c r="B22" s="19">
        <v>20230127</v>
      </c>
      <c r="C22" s="20" t="s">
        <v>26</v>
      </c>
      <c r="D22" s="19" t="s">
        <v>10</v>
      </c>
      <c r="E22" s="20" t="s">
        <v>12</v>
      </c>
      <c r="F22" s="15" t="s">
        <v>25</v>
      </c>
      <c r="G22" s="15"/>
      <c r="H22" s="18">
        <v>225600</v>
      </c>
      <c r="I22" s="21"/>
    </row>
    <row r="23" spans="1:9" ht="13.5">
      <c r="A23" s="18">
        <v>17</v>
      </c>
      <c r="B23" s="19">
        <v>20230127</v>
      </c>
      <c r="C23" s="20" t="s">
        <v>26</v>
      </c>
      <c r="D23" s="19" t="s">
        <v>10</v>
      </c>
      <c r="E23" s="20" t="s">
        <v>12</v>
      </c>
      <c r="F23" s="15" t="s">
        <v>25</v>
      </c>
      <c r="G23" s="15"/>
      <c r="H23" s="18">
        <v>30000</v>
      </c>
      <c r="I23" s="21"/>
    </row>
    <row r="24" spans="1:9" ht="13.5">
      <c r="A24" s="18">
        <v>18</v>
      </c>
      <c r="B24" s="19">
        <v>20230129</v>
      </c>
      <c r="C24" s="20" t="s">
        <v>26</v>
      </c>
      <c r="D24" s="19" t="s">
        <v>10</v>
      </c>
      <c r="E24" s="20" t="s">
        <v>12</v>
      </c>
      <c r="F24" s="15" t="s">
        <v>25</v>
      </c>
      <c r="G24" s="15"/>
      <c r="H24" s="18">
        <v>120000</v>
      </c>
      <c r="I24" s="21"/>
    </row>
    <row r="25" spans="1:9" ht="13.5">
      <c r="A25" s="18">
        <v>19</v>
      </c>
      <c r="B25" s="19">
        <v>20230129</v>
      </c>
      <c r="C25" s="20" t="s">
        <v>26</v>
      </c>
      <c r="D25" s="19" t="s">
        <v>10</v>
      </c>
      <c r="E25" s="20" t="s">
        <v>15</v>
      </c>
      <c r="F25" s="15" t="s">
        <v>25</v>
      </c>
      <c r="G25" s="15" t="s">
        <v>50</v>
      </c>
      <c r="H25" s="18">
        <v>200000</v>
      </c>
      <c r="I25" s="21"/>
    </row>
    <row r="26" spans="1:9" ht="13.5">
      <c r="A26" s="18">
        <v>20</v>
      </c>
      <c r="B26" s="19">
        <v>20230131</v>
      </c>
      <c r="C26" s="20" t="s">
        <v>26</v>
      </c>
      <c r="D26" s="19" t="s">
        <v>10</v>
      </c>
      <c r="E26" s="20" t="s">
        <v>12</v>
      </c>
      <c r="F26" s="15" t="s">
        <v>25</v>
      </c>
      <c r="G26" s="15"/>
      <c r="H26" s="18">
        <v>10000</v>
      </c>
      <c r="I26" s="21"/>
    </row>
    <row r="27" spans="1:9" ht="13.5">
      <c r="A27" s="18">
        <v>21</v>
      </c>
      <c r="B27" s="19">
        <v>20230131</v>
      </c>
      <c r="C27" s="20" t="s">
        <v>26</v>
      </c>
      <c r="D27" s="19" t="s">
        <v>10</v>
      </c>
      <c r="E27" s="20" t="s">
        <v>12</v>
      </c>
      <c r="F27" s="15" t="s">
        <v>25</v>
      </c>
      <c r="G27" s="15"/>
      <c r="H27" s="18">
        <v>130000</v>
      </c>
      <c r="I27" s="21"/>
    </row>
    <row r="28" spans="1:9" ht="13.5">
      <c r="A28" s="18">
        <v>22</v>
      </c>
      <c r="B28" s="19">
        <v>20230131</v>
      </c>
      <c r="C28" s="20" t="s">
        <v>26</v>
      </c>
      <c r="D28" s="19" t="s">
        <v>10</v>
      </c>
      <c r="E28" s="20" t="s">
        <v>12</v>
      </c>
      <c r="F28" s="15" t="s">
        <v>25</v>
      </c>
      <c r="G28" s="15"/>
      <c r="H28" s="18">
        <v>150000</v>
      </c>
      <c r="I28" s="21"/>
    </row>
    <row r="29" spans="1:9" ht="13.5">
      <c r="A29" s="18">
        <v>23</v>
      </c>
      <c r="B29" s="19">
        <v>20230201</v>
      </c>
      <c r="C29" s="20" t="s">
        <v>26</v>
      </c>
      <c r="D29" s="19" t="s">
        <v>10</v>
      </c>
      <c r="E29" s="20" t="s">
        <v>12</v>
      </c>
      <c r="F29" s="15" t="s">
        <v>25</v>
      </c>
      <c r="G29" s="15"/>
      <c r="H29" s="18">
        <v>100000</v>
      </c>
      <c r="I29" s="21"/>
    </row>
    <row r="30" spans="1:9" ht="13.5">
      <c r="A30" s="18">
        <v>24</v>
      </c>
      <c r="B30" s="19">
        <v>20230206</v>
      </c>
      <c r="C30" s="20" t="s">
        <v>26</v>
      </c>
      <c r="D30" s="19" t="s">
        <v>10</v>
      </c>
      <c r="E30" s="20" t="s">
        <v>12</v>
      </c>
      <c r="F30" s="15" t="s">
        <v>25</v>
      </c>
      <c r="G30" s="15"/>
      <c r="H30" s="18">
        <v>100000</v>
      </c>
      <c r="I30" s="21"/>
    </row>
    <row r="31" spans="1:9" ht="13.5">
      <c r="A31" s="18">
        <v>25</v>
      </c>
      <c r="B31" s="19">
        <v>20230206</v>
      </c>
      <c r="C31" s="20" t="s">
        <v>26</v>
      </c>
      <c r="D31" s="19" t="s">
        <v>10</v>
      </c>
      <c r="E31" s="20" t="s">
        <v>12</v>
      </c>
      <c r="F31" s="15" t="s">
        <v>25</v>
      </c>
      <c r="G31" s="15"/>
      <c r="H31" s="18">
        <v>50000</v>
      </c>
      <c r="I31" s="21"/>
    </row>
    <row r="32" spans="1:9" ht="13.5">
      <c r="A32" s="18">
        <v>26</v>
      </c>
      <c r="B32" s="19">
        <v>20230207</v>
      </c>
      <c r="C32" s="20" t="s">
        <v>26</v>
      </c>
      <c r="D32" s="19" t="s">
        <v>10</v>
      </c>
      <c r="E32" s="20" t="s">
        <v>12</v>
      </c>
      <c r="F32" s="15" t="s">
        <v>25</v>
      </c>
      <c r="G32" s="15"/>
      <c r="H32" s="18">
        <v>120060</v>
      </c>
      <c r="I32" s="21"/>
    </row>
    <row r="33" spans="1:9" ht="13.5">
      <c r="A33" s="18">
        <v>27</v>
      </c>
      <c r="B33" s="19">
        <v>20230208</v>
      </c>
      <c r="C33" s="20" t="s">
        <v>26</v>
      </c>
      <c r="D33" s="19" t="s">
        <v>10</v>
      </c>
      <c r="E33" s="20" t="s">
        <v>15</v>
      </c>
      <c r="F33" s="15" t="s">
        <v>25</v>
      </c>
      <c r="G33" s="15"/>
      <c r="H33" s="18">
        <v>300000</v>
      </c>
      <c r="I33" s="21"/>
    </row>
    <row r="34" spans="1:9" ht="13.5">
      <c r="A34" s="18">
        <v>28</v>
      </c>
      <c r="B34" s="19">
        <v>20230210</v>
      </c>
      <c r="C34" s="20" t="s">
        <v>26</v>
      </c>
      <c r="D34" s="19" t="s">
        <v>10</v>
      </c>
      <c r="E34" s="20" t="s">
        <v>12</v>
      </c>
      <c r="F34" s="15" t="s">
        <v>25</v>
      </c>
      <c r="G34" s="15"/>
      <c r="H34" s="18">
        <v>40000</v>
      </c>
      <c r="I34" s="21"/>
    </row>
    <row r="35" spans="1:9" ht="13.5">
      <c r="A35" s="18">
        <v>29</v>
      </c>
      <c r="B35" s="19">
        <v>20230213</v>
      </c>
      <c r="C35" s="20" t="s">
        <v>26</v>
      </c>
      <c r="D35" s="19" t="s">
        <v>10</v>
      </c>
      <c r="E35" s="20" t="s">
        <v>12</v>
      </c>
      <c r="F35" s="15" t="s">
        <v>25</v>
      </c>
      <c r="G35" s="15"/>
      <c r="H35" s="18">
        <v>300000</v>
      </c>
      <c r="I35" s="21"/>
    </row>
    <row r="36" spans="1:9" ht="13.5">
      <c r="A36" s="18">
        <v>30</v>
      </c>
      <c r="B36" s="19">
        <v>20230215</v>
      </c>
      <c r="C36" s="20" t="s">
        <v>26</v>
      </c>
      <c r="D36" s="19" t="s">
        <v>10</v>
      </c>
      <c r="E36" s="20" t="s">
        <v>12</v>
      </c>
      <c r="F36" s="15" t="s">
        <v>25</v>
      </c>
      <c r="G36" s="15"/>
      <c r="H36" s="18">
        <v>10000</v>
      </c>
      <c r="I36" s="21"/>
    </row>
    <row r="37" spans="1:9" ht="13.5">
      <c r="A37" s="18">
        <v>31</v>
      </c>
      <c r="B37" s="19">
        <v>20230215</v>
      </c>
      <c r="C37" s="20" t="s">
        <v>26</v>
      </c>
      <c r="D37" s="19" t="s">
        <v>10</v>
      </c>
      <c r="E37" s="20" t="s">
        <v>12</v>
      </c>
      <c r="F37" s="15" t="s">
        <v>25</v>
      </c>
      <c r="G37" s="15"/>
      <c r="H37" s="18">
        <v>10000</v>
      </c>
      <c r="I37" s="21"/>
    </row>
    <row r="38" spans="1:9" ht="13.5">
      <c r="A38" s="18">
        <v>32</v>
      </c>
      <c r="B38" s="19">
        <v>20230219</v>
      </c>
      <c r="C38" s="20" t="s">
        <v>26</v>
      </c>
      <c r="D38" s="19" t="s">
        <v>10</v>
      </c>
      <c r="E38" s="20" t="s">
        <v>15</v>
      </c>
      <c r="F38" s="15" t="s">
        <v>25</v>
      </c>
      <c r="G38" s="15" t="s">
        <v>50</v>
      </c>
      <c r="H38" s="18">
        <v>50000</v>
      </c>
      <c r="I38" s="21"/>
    </row>
    <row r="39" spans="1:9" ht="13.5">
      <c r="A39" s="18">
        <v>33</v>
      </c>
      <c r="B39" s="19">
        <v>20230224</v>
      </c>
      <c r="C39" s="20" t="s">
        <v>26</v>
      </c>
      <c r="D39" s="19" t="s">
        <v>10</v>
      </c>
      <c r="E39" s="20" t="s">
        <v>12</v>
      </c>
      <c r="F39" s="15" t="s">
        <v>25</v>
      </c>
      <c r="G39" s="15"/>
      <c r="H39" s="18">
        <v>50000</v>
      </c>
      <c r="I39" s="21"/>
    </row>
    <row r="40" spans="1:9" ht="13.5">
      <c r="A40" s="18">
        <v>34</v>
      </c>
      <c r="B40" s="19">
        <v>20230224</v>
      </c>
      <c r="C40" s="20" t="s">
        <v>26</v>
      </c>
      <c r="D40" s="19" t="s">
        <v>10</v>
      </c>
      <c r="E40" s="20" t="s">
        <v>12</v>
      </c>
      <c r="F40" s="15" t="s">
        <v>25</v>
      </c>
      <c r="G40" s="15"/>
      <c r="H40" s="18">
        <v>10000</v>
      </c>
      <c r="I40" s="21"/>
    </row>
    <row r="41" spans="1:9" ht="13.5">
      <c r="A41" s="18">
        <v>35</v>
      </c>
      <c r="B41" s="19">
        <v>20230224</v>
      </c>
      <c r="C41" s="20" t="s">
        <v>26</v>
      </c>
      <c r="D41" s="19" t="s">
        <v>10</v>
      </c>
      <c r="E41" s="20" t="s">
        <v>12</v>
      </c>
      <c r="F41" s="15" t="s">
        <v>25</v>
      </c>
      <c r="G41" s="15"/>
      <c r="H41" s="18">
        <v>100000</v>
      </c>
      <c r="I41" s="21"/>
    </row>
    <row r="42" spans="1:9" ht="13.5">
      <c r="A42" s="18">
        <v>36</v>
      </c>
      <c r="B42" s="19">
        <v>20230225</v>
      </c>
      <c r="C42" s="20" t="s">
        <v>26</v>
      </c>
      <c r="D42" s="19" t="s">
        <v>10</v>
      </c>
      <c r="E42" s="20" t="s">
        <v>12</v>
      </c>
      <c r="F42" s="15" t="s">
        <v>25</v>
      </c>
      <c r="G42" s="15"/>
      <c r="H42" s="18">
        <v>10000</v>
      </c>
      <c r="I42" s="21"/>
    </row>
    <row r="43" spans="1:9" ht="13.5">
      <c r="A43" s="18">
        <v>37</v>
      </c>
      <c r="B43" s="19">
        <v>20230226</v>
      </c>
      <c r="C43" s="20" t="s">
        <v>26</v>
      </c>
      <c r="D43" s="19" t="s">
        <v>10</v>
      </c>
      <c r="E43" s="20" t="s">
        <v>15</v>
      </c>
      <c r="F43" s="15" t="s">
        <v>25</v>
      </c>
      <c r="G43" s="15" t="s">
        <v>50</v>
      </c>
      <c r="H43" s="18">
        <v>50000</v>
      </c>
      <c r="I43" s="21"/>
    </row>
    <row r="44" spans="1:9" ht="13.5">
      <c r="A44" s="18">
        <v>38</v>
      </c>
      <c r="B44" s="19">
        <v>20230226</v>
      </c>
      <c r="C44" s="20" t="s">
        <v>26</v>
      </c>
      <c r="D44" s="19" t="s">
        <v>10</v>
      </c>
      <c r="E44" s="20" t="s">
        <v>15</v>
      </c>
      <c r="F44" s="15" t="s">
        <v>25</v>
      </c>
      <c r="G44" s="15"/>
      <c r="H44" s="18">
        <v>200000</v>
      </c>
      <c r="I44" s="21"/>
    </row>
    <row r="45" spans="1:9" ht="13.5">
      <c r="A45" s="18">
        <v>39</v>
      </c>
      <c r="B45" s="19">
        <v>20230227</v>
      </c>
      <c r="C45" s="20" t="s">
        <v>26</v>
      </c>
      <c r="D45" s="19" t="s">
        <v>10</v>
      </c>
      <c r="E45" s="20" t="s">
        <v>12</v>
      </c>
      <c r="F45" s="15" t="s">
        <v>25</v>
      </c>
      <c r="G45" s="15"/>
      <c r="H45" s="18">
        <v>100000</v>
      </c>
      <c r="I45" s="21"/>
    </row>
    <row r="46" spans="1:9" ht="13.5">
      <c r="A46" s="18">
        <v>40</v>
      </c>
      <c r="B46" s="19">
        <v>20230227</v>
      </c>
      <c r="C46" s="20" t="s">
        <v>26</v>
      </c>
      <c r="D46" s="19" t="s">
        <v>10</v>
      </c>
      <c r="E46" s="20" t="s">
        <v>12</v>
      </c>
      <c r="F46" s="15" t="s">
        <v>25</v>
      </c>
      <c r="G46" s="15"/>
      <c r="H46" s="18">
        <v>200000</v>
      </c>
      <c r="I46" s="21"/>
    </row>
    <row r="47" spans="1:9" ht="13.5">
      <c r="A47" s="18">
        <v>41</v>
      </c>
      <c r="B47" s="19">
        <v>20230227</v>
      </c>
      <c r="C47" s="20" t="s">
        <v>26</v>
      </c>
      <c r="D47" s="19" t="s">
        <v>10</v>
      </c>
      <c r="E47" s="20" t="s">
        <v>12</v>
      </c>
      <c r="F47" s="15" t="s">
        <v>25</v>
      </c>
      <c r="G47" s="15"/>
      <c r="H47" s="18">
        <v>20000</v>
      </c>
      <c r="I47" s="21"/>
    </row>
    <row r="48" spans="1:9" ht="13.5">
      <c r="A48" s="18">
        <v>42</v>
      </c>
      <c r="B48" s="19">
        <v>20230227</v>
      </c>
      <c r="C48" s="20" t="s">
        <v>26</v>
      </c>
      <c r="D48" s="19" t="s">
        <v>10</v>
      </c>
      <c r="E48" s="20" t="s">
        <v>12</v>
      </c>
      <c r="F48" s="15" t="s">
        <v>25</v>
      </c>
      <c r="G48" s="15"/>
      <c r="H48" s="18">
        <v>130000</v>
      </c>
      <c r="I48" s="21"/>
    </row>
    <row r="49" spans="1:9" ht="13.5">
      <c r="A49" s="18">
        <v>43</v>
      </c>
      <c r="B49" s="19">
        <v>20230228</v>
      </c>
      <c r="C49" s="20" t="s">
        <v>26</v>
      </c>
      <c r="D49" s="19" t="s">
        <v>10</v>
      </c>
      <c r="E49" s="20" t="s">
        <v>12</v>
      </c>
      <c r="F49" s="15" t="s">
        <v>25</v>
      </c>
      <c r="G49" s="15"/>
      <c r="H49" s="18">
        <v>150000</v>
      </c>
      <c r="I49" s="21"/>
    </row>
    <row r="50" spans="1:9" ht="13.5">
      <c r="A50" s="18">
        <v>44</v>
      </c>
      <c r="B50" s="19">
        <v>20230228</v>
      </c>
      <c r="C50" s="20" t="s">
        <v>26</v>
      </c>
      <c r="D50" s="19" t="s">
        <v>10</v>
      </c>
      <c r="E50" s="20" t="s">
        <v>12</v>
      </c>
      <c r="F50" s="15" t="s">
        <v>25</v>
      </c>
      <c r="G50" s="15"/>
      <c r="H50" s="18">
        <v>225600</v>
      </c>
      <c r="I50" s="21"/>
    </row>
    <row r="51" spans="1:9" ht="13.5">
      <c r="A51" s="18">
        <v>45</v>
      </c>
      <c r="B51" s="19">
        <v>20230228</v>
      </c>
      <c r="C51" s="20" t="s">
        <v>26</v>
      </c>
      <c r="D51" s="19" t="s">
        <v>10</v>
      </c>
      <c r="E51" s="20" t="s">
        <v>12</v>
      </c>
      <c r="F51" s="15" t="s">
        <v>25</v>
      </c>
      <c r="G51" s="15"/>
      <c r="H51" s="18">
        <v>120000</v>
      </c>
      <c r="I51" s="21"/>
    </row>
    <row r="52" spans="1:9" ht="13.5">
      <c r="A52" s="18">
        <v>46</v>
      </c>
      <c r="B52" s="19">
        <v>20230228</v>
      </c>
      <c r="C52" s="20" t="s">
        <v>26</v>
      </c>
      <c r="D52" s="19" t="s">
        <v>10</v>
      </c>
      <c r="E52" s="20" t="s">
        <v>12</v>
      </c>
      <c r="F52" s="15" t="s">
        <v>25</v>
      </c>
      <c r="G52" s="15"/>
      <c r="H52" s="18">
        <v>50000</v>
      </c>
      <c r="I52" s="21"/>
    </row>
    <row r="53" spans="1:9" ht="13.5">
      <c r="A53" s="18">
        <v>47</v>
      </c>
      <c r="B53" s="19">
        <v>20230302</v>
      </c>
      <c r="C53" s="20" t="s">
        <v>26</v>
      </c>
      <c r="D53" s="19" t="s">
        <v>10</v>
      </c>
      <c r="E53" s="20" t="s">
        <v>12</v>
      </c>
      <c r="F53" s="15" t="s">
        <v>25</v>
      </c>
      <c r="G53" s="15"/>
      <c r="H53" s="18">
        <v>100000</v>
      </c>
      <c r="I53" s="21"/>
    </row>
    <row r="54" spans="1:9" ht="13.5">
      <c r="A54" s="18">
        <v>48</v>
      </c>
      <c r="B54" s="19">
        <v>20230304</v>
      </c>
      <c r="C54" s="20" t="s">
        <v>26</v>
      </c>
      <c r="D54" s="19" t="s">
        <v>10</v>
      </c>
      <c r="E54" s="20" t="s">
        <v>15</v>
      </c>
      <c r="F54" s="15" t="s">
        <v>25</v>
      </c>
      <c r="G54" s="15"/>
      <c r="H54" s="18">
        <v>300000</v>
      </c>
      <c r="I54" s="21"/>
    </row>
    <row r="55" spans="1:9" ht="13.5">
      <c r="A55" s="18">
        <v>49</v>
      </c>
      <c r="B55" s="19">
        <v>20230304</v>
      </c>
      <c r="C55" s="20" t="s">
        <v>26</v>
      </c>
      <c r="D55" s="19" t="s">
        <v>10</v>
      </c>
      <c r="E55" s="20" t="s">
        <v>12</v>
      </c>
      <c r="F55" s="15" t="s">
        <v>25</v>
      </c>
      <c r="G55" s="15"/>
      <c r="H55" s="18">
        <v>10000</v>
      </c>
      <c r="I55" s="21"/>
    </row>
    <row r="56" spans="1:9" ht="13.5">
      <c r="A56" s="18">
        <v>50</v>
      </c>
      <c r="B56" s="19">
        <v>20230306</v>
      </c>
      <c r="C56" s="20" t="s">
        <v>26</v>
      </c>
      <c r="D56" s="19" t="s">
        <v>10</v>
      </c>
      <c r="E56" s="20" t="s">
        <v>12</v>
      </c>
      <c r="F56" s="15" t="s">
        <v>25</v>
      </c>
      <c r="G56" s="15"/>
      <c r="H56" s="18">
        <v>30000</v>
      </c>
      <c r="I56" s="21"/>
    </row>
    <row r="57" spans="1:9" ht="13.5">
      <c r="A57" s="18">
        <v>51</v>
      </c>
      <c r="B57" s="19">
        <v>20230306</v>
      </c>
      <c r="C57" s="20" t="s">
        <v>26</v>
      </c>
      <c r="D57" s="19" t="s">
        <v>10</v>
      </c>
      <c r="E57" s="20" t="s">
        <v>12</v>
      </c>
      <c r="F57" s="15" t="s">
        <v>25</v>
      </c>
      <c r="G57" s="15"/>
      <c r="H57" s="18">
        <v>50000</v>
      </c>
      <c r="I57" s="21"/>
    </row>
    <row r="58" spans="1:9" ht="13.5">
      <c r="A58" s="18">
        <v>52</v>
      </c>
      <c r="B58" s="19">
        <v>20230307</v>
      </c>
      <c r="C58" s="20" t="s">
        <v>26</v>
      </c>
      <c r="D58" s="19" t="s">
        <v>10</v>
      </c>
      <c r="E58" s="20" t="s">
        <v>12</v>
      </c>
      <c r="F58" s="15" t="s">
        <v>25</v>
      </c>
      <c r="G58" s="15"/>
      <c r="H58" s="18">
        <v>120060</v>
      </c>
      <c r="I58" s="21"/>
    </row>
    <row r="59" spans="1:9" ht="13.5">
      <c r="A59" s="18">
        <v>53</v>
      </c>
      <c r="B59" s="19">
        <v>20230310</v>
      </c>
      <c r="C59" s="20" t="s">
        <v>26</v>
      </c>
      <c r="D59" s="19" t="s">
        <v>10</v>
      </c>
      <c r="E59" s="20" t="s">
        <v>12</v>
      </c>
      <c r="F59" s="15" t="s">
        <v>25</v>
      </c>
      <c r="G59" s="15"/>
      <c r="H59" s="18">
        <v>150000</v>
      </c>
      <c r="I59" s="21"/>
    </row>
    <row r="60" spans="1:9" ht="13.5">
      <c r="A60" s="18">
        <v>54</v>
      </c>
      <c r="B60" s="19">
        <v>20230310</v>
      </c>
      <c r="C60" s="20" t="s">
        <v>26</v>
      </c>
      <c r="D60" s="19" t="s">
        <v>10</v>
      </c>
      <c r="E60" s="20" t="s">
        <v>12</v>
      </c>
      <c r="F60" s="15" t="s">
        <v>25</v>
      </c>
      <c r="G60" s="15"/>
      <c r="H60" s="18">
        <v>40000</v>
      </c>
      <c r="I60" s="21"/>
    </row>
    <row r="61" spans="1:9" ht="13.5">
      <c r="A61" s="18">
        <v>55</v>
      </c>
      <c r="B61" s="19">
        <v>20230315</v>
      </c>
      <c r="C61" s="20" t="s">
        <v>26</v>
      </c>
      <c r="D61" s="19" t="s">
        <v>10</v>
      </c>
      <c r="E61" s="20" t="s">
        <v>12</v>
      </c>
      <c r="F61" s="15" t="s">
        <v>25</v>
      </c>
      <c r="G61" s="15"/>
      <c r="H61" s="18">
        <v>10000</v>
      </c>
      <c r="I61" s="21"/>
    </row>
    <row r="62" spans="1:9" ht="13.5">
      <c r="A62" s="18">
        <v>56</v>
      </c>
      <c r="B62" s="19">
        <v>20230315</v>
      </c>
      <c r="C62" s="20" t="s">
        <v>26</v>
      </c>
      <c r="D62" s="19" t="s">
        <v>10</v>
      </c>
      <c r="E62" s="20" t="s">
        <v>12</v>
      </c>
      <c r="F62" s="15" t="s">
        <v>25</v>
      </c>
      <c r="G62" s="15"/>
      <c r="H62" s="18">
        <v>100000</v>
      </c>
      <c r="I62" s="21"/>
    </row>
    <row r="63" spans="1:9" ht="13.5">
      <c r="A63" s="18">
        <v>57</v>
      </c>
      <c r="B63" s="19">
        <v>20230315</v>
      </c>
      <c r="C63" s="20" t="s">
        <v>26</v>
      </c>
      <c r="D63" s="19" t="s">
        <v>10</v>
      </c>
      <c r="E63" s="20" t="s">
        <v>12</v>
      </c>
      <c r="F63" s="15" t="s">
        <v>25</v>
      </c>
      <c r="G63" s="15"/>
      <c r="H63" s="18">
        <v>10000</v>
      </c>
      <c r="I63" s="21"/>
    </row>
    <row r="64" spans="1:9" ht="13.5">
      <c r="A64" s="18">
        <v>58</v>
      </c>
      <c r="B64" s="19">
        <v>20230319</v>
      </c>
      <c r="C64" s="20" t="s">
        <v>26</v>
      </c>
      <c r="D64" s="19" t="s">
        <v>10</v>
      </c>
      <c r="E64" s="20" t="s">
        <v>15</v>
      </c>
      <c r="F64" s="15" t="s">
        <v>25</v>
      </c>
      <c r="G64" s="15" t="s">
        <v>50</v>
      </c>
      <c r="H64" s="18">
        <v>50000</v>
      </c>
      <c r="I64" s="21"/>
    </row>
    <row r="65" spans="1:9" ht="13.5">
      <c r="A65" s="18">
        <v>59</v>
      </c>
      <c r="B65" s="19">
        <v>20230322</v>
      </c>
      <c r="C65" s="20" t="s">
        <v>26</v>
      </c>
      <c r="D65" s="19" t="s">
        <v>10</v>
      </c>
      <c r="E65" s="20" t="s">
        <v>12</v>
      </c>
      <c r="F65" s="15" t="s">
        <v>25</v>
      </c>
      <c r="G65" s="15"/>
      <c r="H65" s="18">
        <v>1000000</v>
      </c>
      <c r="I65" s="21"/>
    </row>
    <row r="66" spans="1:9" ht="13.5">
      <c r="A66" s="18">
        <v>60</v>
      </c>
      <c r="B66" s="19">
        <v>20230324</v>
      </c>
      <c r="C66" s="20" t="s">
        <v>26</v>
      </c>
      <c r="D66" s="19" t="s">
        <v>10</v>
      </c>
      <c r="E66" s="20" t="s">
        <v>12</v>
      </c>
      <c r="F66" s="15" t="s">
        <v>25</v>
      </c>
      <c r="G66" s="15"/>
      <c r="H66" s="18">
        <v>100000</v>
      </c>
      <c r="I66" s="21"/>
    </row>
    <row r="67" spans="1:9" ht="13.5">
      <c r="A67" s="18">
        <v>61</v>
      </c>
      <c r="B67" s="19">
        <v>20230324</v>
      </c>
      <c r="C67" s="20" t="s">
        <v>26</v>
      </c>
      <c r="D67" s="19" t="s">
        <v>10</v>
      </c>
      <c r="E67" s="20" t="s">
        <v>12</v>
      </c>
      <c r="F67" s="15" t="s">
        <v>25</v>
      </c>
      <c r="G67" s="15"/>
      <c r="H67" s="18">
        <v>50000</v>
      </c>
      <c r="I67" s="21"/>
    </row>
    <row r="68" spans="1:9" ht="13.5">
      <c r="A68" s="18">
        <v>62</v>
      </c>
      <c r="B68" s="19">
        <v>20230324</v>
      </c>
      <c r="C68" s="20" t="s">
        <v>26</v>
      </c>
      <c r="D68" s="19" t="s">
        <v>10</v>
      </c>
      <c r="E68" s="20" t="s">
        <v>12</v>
      </c>
      <c r="F68" s="15" t="s">
        <v>25</v>
      </c>
      <c r="G68" s="15"/>
      <c r="H68" s="18">
        <v>10000</v>
      </c>
      <c r="I68" s="21"/>
    </row>
    <row r="69" spans="1:9" ht="13.5">
      <c r="A69" s="18">
        <v>63</v>
      </c>
      <c r="B69" s="19">
        <v>20230326</v>
      </c>
      <c r="C69" s="20" t="s">
        <v>26</v>
      </c>
      <c r="D69" s="19" t="s">
        <v>10</v>
      </c>
      <c r="E69" s="20" t="s">
        <v>15</v>
      </c>
      <c r="F69" s="15" t="s">
        <v>25</v>
      </c>
      <c r="G69" s="15"/>
      <c r="H69" s="18">
        <v>200000</v>
      </c>
      <c r="I69" s="21"/>
    </row>
    <row r="70" spans="1:9" ht="13.5">
      <c r="A70" s="18">
        <v>64</v>
      </c>
      <c r="B70" s="19">
        <v>20230327</v>
      </c>
      <c r="C70" s="20" t="s">
        <v>26</v>
      </c>
      <c r="D70" s="19" t="s">
        <v>10</v>
      </c>
      <c r="E70" s="20" t="s">
        <v>12</v>
      </c>
      <c r="F70" s="15" t="s">
        <v>25</v>
      </c>
      <c r="G70" s="15"/>
      <c r="H70" s="18">
        <v>100000</v>
      </c>
      <c r="I70" s="21"/>
    </row>
    <row r="71" spans="1:9" ht="13.5">
      <c r="A71" s="18">
        <v>65</v>
      </c>
      <c r="B71" s="19">
        <v>20230327</v>
      </c>
      <c r="C71" s="20" t="s">
        <v>26</v>
      </c>
      <c r="D71" s="19" t="s">
        <v>10</v>
      </c>
      <c r="E71" s="20" t="s">
        <v>12</v>
      </c>
      <c r="F71" s="15" t="s">
        <v>25</v>
      </c>
      <c r="G71" s="15"/>
      <c r="H71" s="18">
        <v>200000</v>
      </c>
      <c r="I71" s="21"/>
    </row>
    <row r="72" spans="1:9" ht="13.5">
      <c r="A72" s="18">
        <v>66</v>
      </c>
      <c r="B72" s="19">
        <v>20230327</v>
      </c>
      <c r="C72" s="20" t="s">
        <v>26</v>
      </c>
      <c r="D72" s="19" t="s">
        <v>10</v>
      </c>
      <c r="E72" s="20" t="s">
        <v>12</v>
      </c>
      <c r="F72" s="15" t="s">
        <v>25</v>
      </c>
      <c r="G72" s="15"/>
      <c r="H72" s="18">
        <v>20000</v>
      </c>
      <c r="I72" s="21"/>
    </row>
    <row r="73" spans="1:9" ht="13.5">
      <c r="A73" s="18">
        <v>67</v>
      </c>
      <c r="B73" s="19">
        <v>20230328</v>
      </c>
      <c r="C73" s="20" t="s">
        <v>26</v>
      </c>
      <c r="D73" s="19" t="s">
        <v>10</v>
      </c>
      <c r="E73" s="20" t="s">
        <v>12</v>
      </c>
      <c r="F73" s="15" t="s">
        <v>25</v>
      </c>
      <c r="G73" s="15"/>
      <c r="H73" s="18">
        <v>254760</v>
      </c>
      <c r="I73" s="21"/>
    </row>
    <row r="74" spans="1:9" ht="13.5">
      <c r="A74" s="18">
        <v>68</v>
      </c>
      <c r="B74" s="19">
        <v>20230331</v>
      </c>
      <c r="C74" s="20" t="s">
        <v>26</v>
      </c>
      <c r="D74" s="19" t="s">
        <v>10</v>
      </c>
      <c r="E74" s="20" t="s">
        <v>12</v>
      </c>
      <c r="F74" s="15" t="s">
        <v>25</v>
      </c>
      <c r="G74" s="15"/>
      <c r="H74" s="18">
        <v>130000</v>
      </c>
      <c r="I74" s="21"/>
    </row>
    <row r="75" spans="1:9" ht="13.5">
      <c r="A75" s="18">
        <v>69</v>
      </c>
      <c r="B75" s="19">
        <v>20230401</v>
      </c>
      <c r="C75" s="20" t="s">
        <v>26</v>
      </c>
      <c r="D75" s="19" t="s">
        <v>10</v>
      </c>
      <c r="E75" s="20" t="s">
        <v>12</v>
      </c>
      <c r="F75" s="15" t="s">
        <v>25</v>
      </c>
      <c r="G75" s="15"/>
      <c r="H75" s="18">
        <v>100000</v>
      </c>
      <c r="I75" s="21"/>
    </row>
    <row r="76" spans="1:9" ht="13.5">
      <c r="A76" s="18">
        <v>70</v>
      </c>
      <c r="B76" s="19">
        <v>20230401</v>
      </c>
      <c r="C76" s="20" t="s">
        <v>26</v>
      </c>
      <c r="D76" s="19" t="s">
        <v>10</v>
      </c>
      <c r="E76" s="20" t="s">
        <v>12</v>
      </c>
      <c r="F76" s="15" t="s">
        <v>25</v>
      </c>
      <c r="G76" s="15"/>
      <c r="H76" s="18">
        <v>30000</v>
      </c>
      <c r="I76" s="21"/>
    </row>
    <row r="77" spans="1:9" ht="13.5">
      <c r="A77" s="18">
        <v>71</v>
      </c>
      <c r="B77" s="19">
        <v>20230403</v>
      </c>
      <c r="C77" s="20" t="s">
        <v>26</v>
      </c>
      <c r="D77" s="19" t="s">
        <v>10</v>
      </c>
      <c r="E77" s="20" t="s">
        <v>12</v>
      </c>
      <c r="F77" s="15" t="s">
        <v>25</v>
      </c>
      <c r="G77" s="15"/>
      <c r="H77" s="18">
        <v>100000</v>
      </c>
      <c r="I77" s="21"/>
    </row>
    <row r="78" spans="1:9" ht="13.5">
      <c r="A78" s="18">
        <v>72</v>
      </c>
      <c r="B78" s="19">
        <v>20230404</v>
      </c>
      <c r="C78" s="20" t="s">
        <v>26</v>
      </c>
      <c r="D78" s="19" t="s">
        <v>10</v>
      </c>
      <c r="E78" s="20" t="s">
        <v>12</v>
      </c>
      <c r="F78" s="15" t="s">
        <v>25</v>
      </c>
      <c r="G78" s="15"/>
      <c r="H78" s="18">
        <v>50000</v>
      </c>
      <c r="I78" s="21"/>
    </row>
    <row r="79" spans="1:9" ht="13.5">
      <c r="A79" s="18">
        <v>73</v>
      </c>
      <c r="B79" s="19">
        <v>20230406</v>
      </c>
      <c r="C79" s="20" t="s">
        <v>26</v>
      </c>
      <c r="D79" s="19" t="s">
        <v>10</v>
      </c>
      <c r="E79" s="20" t="s">
        <v>12</v>
      </c>
      <c r="F79" s="15" t="s">
        <v>25</v>
      </c>
      <c r="G79" s="15"/>
      <c r="H79" s="18">
        <v>129800</v>
      </c>
      <c r="I79" s="21"/>
    </row>
    <row r="80" spans="1:9" ht="13.5">
      <c r="A80" s="18">
        <v>74</v>
      </c>
      <c r="B80" s="19">
        <v>20230408</v>
      </c>
      <c r="C80" s="20" t="s">
        <v>26</v>
      </c>
      <c r="D80" s="19" t="s">
        <v>10</v>
      </c>
      <c r="E80" s="20" t="s">
        <v>15</v>
      </c>
      <c r="F80" s="15" t="s">
        <v>25</v>
      </c>
      <c r="G80" s="15"/>
      <c r="H80" s="18">
        <v>300000</v>
      </c>
      <c r="I80" s="21"/>
    </row>
    <row r="81" spans="1:9" ht="13.5">
      <c r="A81" s="18">
        <v>75</v>
      </c>
      <c r="B81" s="19">
        <v>20230410</v>
      </c>
      <c r="C81" s="20" t="s">
        <v>26</v>
      </c>
      <c r="D81" s="19" t="s">
        <v>10</v>
      </c>
      <c r="E81" s="20" t="s">
        <v>12</v>
      </c>
      <c r="F81" s="15" t="s">
        <v>25</v>
      </c>
      <c r="G81" s="15"/>
      <c r="H81" s="18">
        <v>40000</v>
      </c>
      <c r="I81" s="21"/>
    </row>
    <row r="82" spans="1:9" ht="13.5">
      <c r="A82" s="18">
        <v>76</v>
      </c>
      <c r="B82" s="19">
        <v>20230416</v>
      </c>
      <c r="C82" s="20" t="s">
        <v>26</v>
      </c>
      <c r="D82" s="19" t="s">
        <v>10</v>
      </c>
      <c r="E82" s="20" t="s">
        <v>15</v>
      </c>
      <c r="F82" s="15" t="s">
        <v>25</v>
      </c>
      <c r="G82" s="15"/>
      <c r="H82" s="18">
        <v>50000</v>
      </c>
      <c r="I82" s="21"/>
    </row>
    <row r="83" spans="1:9" ht="13.5">
      <c r="A83" s="18">
        <v>77</v>
      </c>
      <c r="B83" s="19">
        <v>20230417</v>
      </c>
      <c r="C83" s="20" t="s">
        <v>26</v>
      </c>
      <c r="D83" s="19" t="s">
        <v>10</v>
      </c>
      <c r="E83" s="20" t="s">
        <v>12</v>
      </c>
      <c r="F83" s="15" t="s">
        <v>25</v>
      </c>
      <c r="G83" s="15"/>
      <c r="H83" s="18">
        <v>10000</v>
      </c>
      <c r="I83" s="21"/>
    </row>
    <row r="84" spans="1:9" ht="13.5">
      <c r="A84" s="18">
        <v>78</v>
      </c>
      <c r="B84" s="19">
        <v>20230417</v>
      </c>
      <c r="C84" s="20" t="s">
        <v>26</v>
      </c>
      <c r="D84" s="19" t="s">
        <v>10</v>
      </c>
      <c r="E84" s="20" t="s">
        <v>12</v>
      </c>
      <c r="F84" s="15" t="s">
        <v>25</v>
      </c>
      <c r="G84" s="15"/>
      <c r="H84" s="18">
        <v>10000</v>
      </c>
      <c r="I84" s="21"/>
    </row>
    <row r="85" spans="1:9" ht="13.5">
      <c r="A85" s="18">
        <v>79</v>
      </c>
      <c r="B85" s="19">
        <v>20230425</v>
      </c>
      <c r="C85" s="20" t="s">
        <v>26</v>
      </c>
      <c r="D85" s="19" t="s">
        <v>10</v>
      </c>
      <c r="E85" s="20" t="s">
        <v>12</v>
      </c>
      <c r="F85" s="15" t="s">
        <v>25</v>
      </c>
      <c r="G85" s="15"/>
      <c r="H85" s="18">
        <v>50000</v>
      </c>
      <c r="I85" s="21"/>
    </row>
    <row r="86" spans="1:9" ht="13.5">
      <c r="A86" s="18">
        <v>80</v>
      </c>
      <c r="B86" s="19">
        <v>20230425</v>
      </c>
      <c r="C86" s="20" t="s">
        <v>26</v>
      </c>
      <c r="D86" s="19" t="s">
        <v>10</v>
      </c>
      <c r="E86" s="20" t="s">
        <v>12</v>
      </c>
      <c r="F86" s="15" t="s">
        <v>25</v>
      </c>
      <c r="G86" s="15"/>
      <c r="H86" s="18">
        <v>50000</v>
      </c>
      <c r="I86" s="21"/>
    </row>
    <row r="87" spans="1:9" ht="13.5">
      <c r="A87" s="18">
        <v>81</v>
      </c>
      <c r="B87" s="19">
        <v>20230425</v>
      </c>
      <c r="C87" s="20" t="s">
        <v>26</v>
      </c>
      <c r="D87" s="19" t="s">
        <v>10</v>
      </c>
      <c r="E87" s="20" t="s">
        <v>12</v>
      </c>
      <c r="F87" s="15" t="s">
        <v>25</v>
      </c>
      <c r="G87" s="15"/>
      <c r="H87" s="18">
        <v>20000</v>
      </c>
      <c r="I87" s="21"/>
    </row>
    <row r="88" spans="1:9" ht="13.5">
      <c r="A88" s="18">
        <v>82</v>
      </c>
      <c r="B88" s="19">
        <v>20230426</v>
      </c>
      <c r="C88" s="20" t="s">
        <v>26</v>
      </c>
      <c r="D88" s="19" t="s">
        <v>10</v>
      </c>
      <c r="E88" s="20" t="s">
        <v>12</v>
      </c>
      <c r="F88" s="15" t="s">
        <v>25</v>
      </c>
      <c r="G88" s="15"/>
      <c r="H88" s="18">
        <v>100000</v>
      </c>
      <c r="I88" s="21"/>
    </row>
    <row r="89" spans="1:9" ht="13.5">
      <c r="A89" s="18">
        <v>83</v>
      </c>
      <c r="B89" s="19">
        <v>20230426</v>
      </c>
      <c r="C89" s="20" t="s">
        <v>26</v>
      </c>
      <c r="D89" s="19" t="s">
        <v>10</v>
      </c>
      <c r="E89" s="20" t="s">
        <v>12</v>
      </c>
      <c r="F89" s="15" t="s">
        <v>25</v>
      </c>
      <c r="G89" s="15"/>
      <c r="H89" s="18">
        <v>100000</v>
      </c>
      <c r="I89" s="21"/>
    </row>
    <row r="90" spans="1:9" ht="13.5">
      <c r="A90" s="18">
        <v>84</v>
      </c>
      <c r="B90" s="19">
        <v>20230427</v>
      </c>
      <c r="C90" s="20" t="s">
        <v>26</v>
      </c>
      <c r="D90" s="19" t="s">
        <v>10</v>
      </c>
      <c r="E90" s="20" t="s">
        <v>12</v>
      </c>
      <c r="F90" s="15" t="s">
        <v>25</v>
      </c>
      <c r="G90" s="15"/>
      <c r="H90" s="18">
        <v>200000</v>
      </c>
      <c r="I90" s="21"/>
    </row>
    <row r="91" spans="1:9" ht="13.5">
      <c r="A91" s="18">
        <v>85</v>
      </c>
      <c r="B91" s="19">
        <v>20230428</v>
      </c>
      <c r="C91" s="20" t="s">
        <v>26</v>
      </c>
      <c r="D91" s="19" t="s">
        <v>10</v>
      </c>
      <c r="E91" s="20" t="s">
        <v>12</v>
      </c>
      <c r="F91" s="15" t="s">
        <v>25</v>
      </c>
      <c r="G91" s="15"/>
      <c r="H91" s="18">
        <v>264640</v>
      </c>
      <c r="I91" s="21"/>
    </row>
    <row r="92" spans="1:9" ht="13.5">
      <c r="A92" s="18">
        <v>86</v>
      </c>
      <c r="B92" s="19">
        <v>20230430</v>
      </c>
      <c r="C92" s="20" t="s">
        <v>26</v>
      </c>
      <c r="D92" s="19" t="s">
        <v>10</v>
      </c>
      <c r="E92" s="20" t="s">
        <v>15</v>
      </c>
      <c r="F92" s="15" t="s">
        <v>25</v>
      </c>
      <c r="G92" s="15"/>
      <c r="H92" s="18">
        <v>200000</v>
      </c>
      <c r="I92" s="21"/>
    </row>
    <row r="93" spans="1:9" ht="13.5">
      <c r="A93" s="18">
        <v>87</v>
      </c>
      <c r="B93" s="19">
        <v>20230430</v>
      </c>
      <c r="C93" s="20" t="s">
        <v>26</v>
      </c>
      <c r="D93" s="19" t="s">
        <v>10</v>
      </c>
      <c r="E93" s="20" t="s">
        <v>12</v>
      </c>
      <c r="F93" s="15" t="s">
        <v>25</v>
      </c>
      <c r="G93" s="15"/>
      <c r="H93" s="18">
        <v>130000</v>
      </c>
      <c r="I93" s="21"/>
    </row>
    <row r="94" spans="1:9" ht="13.5">
      <c r="A94" s="18">
        <v>88</v>
      </c>
      <c r="B94" s="19">
        <v>20230501</v>
      </c>
      <c r="C94" s="20" t="s">
        <v>26</v>
      </c>
      <c r="D94" s="19" t="s">
        <v>10</v>
      </c>
      <c r="E94" s="20" t="s">
        <v>12</v>
      </c>
      <c r="F94" s="15" t="s">
        <v>25</v>
      </c>
      <c r="G94" s="15"/>
      <c r="H94" s="18">
        <v>30000</v>
      </c>
      <c r="I94" s="21"/>
    </row>
    <row r="95" spans="1:9" ht="13.5">
      <c r="A95" s="18">
        <v>89</v>
      </c>
      <c r="B95" s="19">
        <v>20230501</v>
      </c>
      <c r="C95" s="20" t="s">
        <v>26</v>
      </c>
      <c r="D95" s="19" t="s">
        <v>10</v>
      </c>
      <c r="E95" s="20" t="s">
        <v>12</v>
      </c>
      <c r="F95" s="15" t="s">
        <v>25</v>
      </c>
      <c r="G95" s="15"/>
      <c r="H95" s="18">
        <v>100000</v>
      </c>
      <c r="I95" s="21"/>
    </row>
    <row r="96" spans="1:9" ht="13.5">
      <c r="A96" s="18">
        <v>90</v>
      </c>
      <c r="B96" s="19">
        <v>20230503</v>
      </c>
      <c r="C96" s="20" t="s">
        <v>26</v>
      </c>
      <c r="D96" s="19" t="s">
        <v>10</v>
      </c>
      <c r="E96" s="20" t="s">
        <v>12</v>
      </c>
      <c r="F96" s="15" t="s">
        <v>25</v>
      </c>
      <c r="G96" s="15"/>
      <c r="H96" s="18">
        <v>10000</v>
      </c>
      <c r="I96" s="21"/>
    </row>
    <row r="97" spans="1:9" ht="13.5">
      <c r="A97" s="18">
        <v>91</v>
      </c>
      <c r="B97" s="19">
        <v>20230504</v>
      </c>
      <c r="C97" s="20" t="s">
        <v>26</v>
      </c>
      <c r="D97" s="19" t="s">
        <v>10</v>
      </c>
      <c r="E97" s="20" t="s">
        <v>12</v>
      </c>
      <c r="F97" s="15" t="s">
        <v>25</v>
      </c>
      <c r="G97" s="15"/>
      <c r="H97" s="18">
        <v>50000</v>
      </c>
      <c r="I97" s="21"/>
    </row>
    <row r="98" spans="1:9" ht="13.5">
      <c r="A98" s="18">
        <v>92</v>
      </c>
      <c r="B98" s="19">
        <v>20230508</v>
      </c>
      <c r="C98" s="20" t="s">
        <v>26</v>
      </c>
      <c r="D98" s="19" t="s">
        <v>10</v>
      </c>
      <c r="E98" s="20" t="s">
        <v>15</v>
      </c>
      <c r="F98" s="15" t="s">
        <v>25</v>
      </c>
      <c r="G98" s="15"/>
      <c r="H98" s="18">
        <v>300000</v>
      </c>
      <c r="I98" s="21"/>
    </row>
    <row r="99" spans="1:9" ht="13.5">
      <c r="A99" s="18">
        <v>93</v>
      </c>
      <c r="B99" s="19">
        <v>20230509</v>
      </c>
      <c r="C99" s="20" t="s">
        <v>26</v>
      </c>
      <c r="D99" s="19" t="s">
        <v>10</v>
      </c>
      <c r="E99" s="20" t="s">
        <v>12</v>
      </c>
      <c r="F99" s="15" t="s">
        <v>25</v>
      </c>
      <c r="G99" s="15"/>
      <c r="H99" s="18">
        <v>122040</v>
      </c>
      <c r="I99" s="21"/>
    </row>
    <row r="100" spans="1:9" ht="13.5">
      <c r="A100" s="18">
        <v>94</v>
      </c>
      <c r="B100" s="19">
        <v>20230510</v>
      </c>
      <c r="C100" s="20" t="s">
        <v>26</v>
      </c>
      <c r="D100" s="19" t="s">
        <v>10</v>
      </c>
      <c r="E100" s="20" t="s">
        <v>12</v>
      </c>
      <c r="F100" s="15" t="s">
        <v>25</v>
      </c>
      <c r="G100" s="15"/>
      <c r="H100" s="18">
        <v>40000</v>
      </c>
      <c r="I100" s="21"/>
    </row>
    <row r="101" spans="1:9" ht="13.5">
      <c r="A101" s="18">
        <v>95</v>
      </c>
      <c r="B101" s="19">
        <v>20230515</v>
      </c>
      <c r="C101" s="20" t="s">
        <v>26</v>
      </c>
      <c r="D101" s="19" t="s">
        <v>10</v>
      </c>
      <c r="E101" s="20" t="s">
        <v>12</v>
      </c>
      <c r="F101" s="15" t="s">
        <v>25</v>
      </c>
      <c r="G101" s="15"/>
      <c r="H101" s="18">
        <v>10000</v>
      </c>
      <c r="I101" s="21"/>
    </row>
    <row r="102" spans="1:9" ht="13.5">
      <c r="A102" s="18">
        <v>96</v>
      </c>
      <c r="B102" s="19">
        <v>20230515</v>
      </c>
      <c r="C102" s="20" t="s">
        <v>26</v>
      </c>
      <c r="D102" s="19" t="s">
        <v>10</v>
      </c>
      <c r="E102" s="20" t="s">
        <v>12</v>
      </c>
      <c r="F102" s="15" t="s">
        <v>25</v>
      </c>
      <c r="G102" s="15"/>
      <c r="H102" s="18">
        <v>10000</v>
      </c>
      <c r="I102" s="21"/>
    </row>
    <row r="103" spans="1:9" ht="13.5">
      <c r="A103" s="18">
        <v>97</v>
      </c>
      <c r="B103" s="19">
        <v>20230521</v>
      </c>
      <c r="C103" s="20" t="s">
        <v>26</v>
      </c>
      <c r="D103" s="19" t="s">
        <v>10</v>
      </c>
      <c r="E103" s="20" t="s">
        <v>15</v>
      </c>
      <c r="F103" s="15" t="s">
        <v>25</v>
      </c>
      <c r="G103" s="15" t="s">
        <v>50</v>
      </c>
      <c r="H103" s="18">
        <v>50000</v>
      </c>
      <c r="I103" s="21"/>
    </row>
    <row r="104" spans="1:9" ht="13.5">
      <c r="A104" s="18">
        <v>98</v>
      </c>
      <c r="B104" s="19">
        <v>20230522</v>
      </c>
      <c r="C104" s="20" t="s">
        <v>26</v>
      </c>
      <c r="D104" s="19" t="s">
        <v>10</v>
      </c>
      <c r="E104" s="20" t="s">
        <v>12</v>
      </c>
      <c r="F104" s="15" t="s">
        <v>25</v>
      </c>
      <c r="G104" s="15"/>
      <c r="H104" s="18">
        <v>550000</v>
      </c>
      <c r="I104" s="21"/>
    </row>
    <row r="105" spans="1:9" ht="13.5">
      <c r="A105" s="18">
        <v>99</v>
      </c>
      <c r="B105" s="19">
        <v>20230525</v>
      </c>
      <c r="C105" s="20" t="s">
        <v>26</v>
      </c>
      <c r="D105" s="19" t="s">
        <v>10</v>
      </c>
      <c r="E105" s="20" t="s">
        <v>12</v>
      </c>
      <c r="F105" s="15" t="s">
        <v>25</v>
      </c>
      <c r="G105" s="15"/>
      <c r="H105" s="18">
        <v>50000</v>
      </c>
      <c r="I105" s="21"/>
    </row>
    <row r="106" spans="1:9" ht="13.5">
      <c r="A106" s="18">
        <v>100</v>
      </c>
      <c r="B106" s="19">
        <v>20230525</v>
      </c>
      <c r="C106" s="20" t="s">
        <v>26</v>
      </c>
      <c r="D106" s="19" t="s">
        <v>10</v>
      </c>
      <c r="E106" s="20" t="s">
        <v>12</v>
      </c>
      <c r="F106" s="15" t="s">
        <v>25</v>
      </c>
      <c r="G106" s="15"/>
      <c r="H106" s="18">
        <v>50000</v>
      </c>
      <c r="I106" s="21"/>
    </row>
    <row r="107" spans="1:9" ht="13.5">
      <c r="A107" s="18">
        <v>101</v>
      </c>
      <c r="B107" s="19">
        <v>20230525</v>
      </c>
      <c r="C107" s="20" t="s">
        <v>26</v>
      </c>
      <c r="D107" s="19" t="s">
        <v>10</v>
      </c>
      <c r="E107" s="20" t="s">
        <v>12</v>
      </c>
      <c r="F107" s="15" t="s">
        <v>25</v>
      </c>
      <c r="G107" s="15"/>
      <c r="H107" s="18">
        <v>20000</v>
      </c>
      <c r="I107" s="21"/>
    </row>
    <row r="108" spans="1:9" ht="13.5">
      <c r="A108" s="18">
        <v>102</v>
      </c>
      <c r="B108" s="19">
        <v>20230526</v>
      </c>
      <c r="C108" s="20" t="s">
        <v>26</v>
      </c>
      <c r="D108" s="19" t="s">
        <v>10</v>
      </c>
      <c r="E108" s="20" t="s">
        <v>12</v>
      </c>
      <c r="F108" s="15" t="s">
        <v>25</v>
      </c>
      <c r="G108" s="15"/>
      <c r="H108" s="18">
        <v>100000</v>
      </c>
      <c r="I108" s="21"/>
    </row>
    <row r="109" spans="1:9" ht="13.5">
      <c r="A109" s="18">
        <v>103</v>
      </c>
      <c r="B109" s="19">
        <v>20230528</v>
      </c>
      <c r="C109" s="20" t="s">
        <v>26</v>
      </c>
      <c r="D109" s="19" t="s">
        <v>10</v>
      </c>
      <c r="E109" s="20" t="s">
        <v>15</v>
      </c>
      <c r="F109" s="15" t="s">
        <v>25</v>
      </c>
      <c r="G109" s="15"/>
      <c r="H109" s="18">
        <v>200000</v>
      </c>
      <c r="I109" s="21"/>
    </row>
    <row r="110" spans="1:9" ht="13.5">
      <c r="A110" s="18">
        <v>104</v>
      </c>
      <c r="B110" s="19">
        <v>20230530</v>
      </c>
      <c r="C110" s="20" t="s">
        <v>26</v>
      </c>
      <c r="D110" s="19" t="s">
        <v>10</v>
      </c>
      <c r="E110" s="20" t="s">
        <v>12</v>
      </c>
      <c r="F110" s="15" t="s">
        <v>25</v>
      </c>
      <c r="G110" s="15"/>
      <c r="H110" s="18">
        <v>200000</v>
      </c>
      <c r="I110" s="21"/>
    </row>
    <row r="111" spans="1:9" ht="13.5">
      <c r="A111" s="18">
        <v>105</v>
      </c>
      <c r="B111" s="19">
        <v>20230530</v>
      </c>
      <c r="C111" s="20" t="s">
        <v>26</v>
      </c>
      <c r="D111" s="19" t="s">
        <v>10</v>
      </c>
      <c r="E111" s="20" t="s">
        <v>12</v>
      </c>
      <c r="F111" s="15" t="s">
        <v>25</v>
      </c>
      <c r="G111" s="15"/>
      <c r="H111" s="18">
        <v>264640</v>
      </c>
      <c r="I111" s="21"/>
    </row>
    <row r="112" spans="1:9" ht="13.5">
      <c r="A112" s="18">
        <v>106</v>
      </c>
      <c r="B112" s="19">
        <v>20230531</v>
      </c>
      <c r="C112" s="20" t="s">
        <v>26</v>
      </c>
      <c r="D112" s="19" t="s">
        <v>10</v>
      </c>
      <c r="E112" s="20" t="s">
        <v>12</v>
      </c>
      <c r="F112" s="15" t="s">
        <v>25</v>
      </c>
      <c r="G112" s="15"/>
      <c r="H112" s="18">
        <v>100000</v>
      </c>
      <c r="I112" s="21"/>
    </row>
    <row r="113" spans="1:9" ht="13.5">
      <c r="A113" s="18">
        <v>107</v>
      </c>
      <c r="B113" s="19">
        <v>20230531</v>
      </c>
      <c r="C113" s="20" t="s">
        <v>26</v>
      </c>
      <c r="D113" s="19" t="s">
        <v>10</v>
      </c>
      <c r="E113" s="20" t="s">
        <v>12</v>
      </c>
      <c r="F113" s="15" t="s">
        <v>25</v>
      </c>
      <c r="G113" s="15"/>
      <c r="H113" s="18">
        <v>130000</v>
      </c>
      <c r="I113" s="21"/>
    </row>
    <row r="114" spans="1:9" ht="13.5">
      <c r="A114" s="18">
        <v>108</v>
      </c>
      <c r="B114" s="19">
        <v>20230601</v>
      </c>
      <c r="C114" s="20" t="s">
        <v>26</v>
      </c>
      <c r="D114" s="19" t="s">
        <v>10</v>
      </c>
      <c r="E114" s="20" t="s">
        <v>12</v>
      </c>
      <c r="F114" s="15" t="s">
        <v>25</v>
      </c>
      <c r="G114" s="15"/>
      <c r="H114" s="18">
        <v>100000</v>
      </c>
      <c r="I114" s="21"/>
    </row>
    <row r="115" spans="1:9" ht="13.5">
      <c r="A115" s="18">
        <v>109</v>
      </c>
      <c r="B115" s="19">
        <v>20230601</v>
      </c>
      <c r="C115" s="20" t="s">
        <v>26</v>
      </c>
      <c r="D115" s="19" t="s">
        <v>10</v>
      </c>
      <c r="E115" s="20" t="s">
        <v>12</v>
      </c>
      <c r="F115" s="15" t="s">
        <v>25</v>
      </c>
      <c r="G115" s="15"/>
      <c r="H115" s="18">
        <v>50000</v>
      </c>
      <c r="I115" s="21"/>
    </row>
    <row r="116" spans="1:9" ht="13.5">
      <c r="A116" s="18">
        <v>110</v>
      </c>
      <c r="B116" s="19">
        <v>20230601</v>
      </c>
      <c r="C116" s="20" t="s">
        <v>26</v>
      </c>
      <c r="D116" s="19" t="s">
        <v>10</v>
      </c>
      <c r="E116" s="20" t="s">
        <v>12</v>
      </c>
      <c r="F116" s="15" t="s">
        <v>25</v>
      </c>
      <c r="G116" s="15"/>
      <c r="H116" s="18">
        <v>30000</v>
      </c>
      <c r="I116" s="21"/>
    </row>
    <row r="117" spans="1:9" ht="13.5">
      <c r="A117" s="18">
        <v>111</v>
      </c>
      <c r="B117" s="19">
        <v>20230603</v>
      </c>
      <c r="C117" s="20" t="s">
        <v>26</v>
      </c>
      <c r="D117" s="19" t="s">
        <v>10</v>
      </c>
      <c r="E117" s="20" t="s">
        <v>12</v>
      </c>
      <c r="F117" s="15" t="s">
        <v>25</v>
      </c>
      <c r="G117" s="15"/>
      <c r="H117" s="18">
        <v>10000</v>
      </c>
      <c r="I117" s="21"/>
    </row>
    <row r="118" spans="1:9" ht="13.5">
      <c r="A118" s="18">
        <v>112</v>
      </c>
      <c r="B118" s="19">
        <v>20230605</v>
      </c>
      <c r="C118" s="20" t="s">
        <v>26</v>
      </c>
      <c r="D118" s="19" t="s">
        <v>10</v>
      </c>
      <c r="E118" s="20" t="s">
        <v>12</v>
      </c>
      <c r="F118" s="15" t="s">
        <v>25</v>
      </c>
      <c r="G118" s="15"/>
      <c r="H118" s="18">
        <v>50000</v>
      </c>
      <c r="I118" s="21"/>
    </row>
    <row r="119" spans="1:9" ht="13.5">
      <c r="A119" s="18">
        <v>113</v>
      </c>
      <c r="B119" s="19">
        <v>20230607</v>
      </c>
      <c r="C119" s="20" t="s">
        <v>26</v>
      </c>
      <c r="D119" s="19" t="s">
        <v>10</v>
      </c>
      <c r="E119" s="20" t="s">
        <v>12</v>
      </c>
      <c r="F119" s="15" t="s">
        <v>25</v>
      </c>
      <c r="G119" s="15"/>
      <c r="H119" s="18">
        <v>124920</v>
      </c>
      <c r="I119" s="21"/>
    </row>
    <row r="120" spans="1:9" ht="13.5">
      <c r="A120" s="18">
        <v>114</v>
      </c>
      <c r="B120" s="19">
        <v>20230610</v>
      </c>
      <c r="C120" s="20" t="s">
        <v>26</v>
      </c>
      <c r="D120" s="19" t="s">
        <v>10</v>
      </c>
      <c r="E120" s="20" t="s">
        <v>15</v>
      </c>
      <c r="F120" s="15" t="s">
        <v>25</v>
      </c>
      <c r="G120" s="15"/>
      <c r="H120" s="18">
        <v>300000</v>
      </c>
      <c r="I120" s="21"/>
    </row>
    <row r="121" spans="1:9" ht="13.5">
      <c r="A121" s="18">
        <v>115</v>
      </c>
      <c r="B121" s="19">
        <v>20230612</v>
      </c>
      <c r="C121" s="20" t="s">
        <v>26</v>
      </c>
      <c r="D121" s="19" t="s">
        <v>10</v>
      </c>
      <c r="E121" s="20" t="s">
        <v>12</v>
      </c>
      <c r="F121" s="15" t="s">
        <v>25</v>
      </c>
      <c r="G121" s="15"/>
      <c r="H121" s="18">
        <v>40000</v>
      </c>
      <c r="I121" s="21"/>
    </row>
    <row r="122" spans="1:9" ht="13.5">
      <c r="A122" s="18">
        <v>116</v>
      </c>
      <c r="B122" s="19">
        <v>20230615</v>
      </c>
      <c r="C122" s="20" t="s">
        <v>26</v>
      </c>
      <c r="D122" s="19" t="s">
        <v>10</v>
      </c>
      <c r="E122" s="20" t="s">
        <v>12</v>
      </c>
      <c r="F122" s="15" t="s">
        <v>25</v>
      </c>
      <c r="G122" s="15"/>
      <c r="H122" s="18">
        <v>10000</v>
      </c>
      <c r="I122" s="21"/>
    </row>
    <row r="123" spans="1:9" ht="13.5">
      <c r="A123" s="18">
        <v>117</v>
      </c>
      <c r="B123" s="19">
        <v>20230615</v>
      </c>
      <c r="C123" s="20" t="s">
        <v>26</v>
      </c>
      <c r="D123" s="19" t="s">
        <v>10</v>
      </c>
      <c r="E123" s="20" t="s">
        <v>12</v>
      </c>
      <c r="F123" s="15" t="s">
        <v>25</v>
      </c>
      <c r="G123" s="15"/>
      <c r="H123" s="18">
        <v>10000</v>
      </c>
      <c r="I123" s="21"/>
    </row>
    <row r="124" spans="1:9" ht="13.5">
      <c r="A124" s="18">
        <v>118</v>
      </c>
      <c r="B124" s="19">
        <v>20230618</v>
      </c>
      <c r="C124" s="20" t="s">
        <v>26</v>
      </c>
      <c r="D124" s="19" t="s">
        <v>10</v>
      </c>
      <c r="E124" s="20" t="s">
        <v>15</v>
      </c>
      <c r="F124" s="15" t="s">
        <v>25</v>
      </c>
      <c r="G124" s="15" t="s">
        <v>50</v>
      </c>
      <c r="H124" s="18">
        <v>50000</v>
      </c>
      <c r="I124" s="21"/>
    </row>
    <row r="125" spans="1:9" ht="13.5">
      <c r="A125" s="18">
        <v>119</v>
      </c>
      <c r="B125" s="19">
        <v>20230623</v>
      </c>
      <c r="C125" s="20" t="s">
        <v>26</v>
      </c>
      <c r="D125" s="19" t="s">
        <v>10</v>
      </c>
      <c r="E125" s="20" t="s">
        <v>12</v>
      </c>
      <c r="F125" s="15" t="s">
        <v>25</v>
      </c>
      <c r="G125" s="15"/>
      <c r="H125" s="18">
        <v>50000</v>
      </c>
      <c r="I125" s="21"/>
    </row>
    <row r="126" spans="1:9" ht="13.5">
      <c r="A126" s="18">
        <v>120</v>
      </c>
      <c r="B126" s="19">
        <v>20230623</v>
      </c>
      <c r="C126" s="20" t="s">
        <v>26</v>
      </c>
      <c r="D126" s="19" t="s">
        <v>10</v>
      </c>
      <c r="E126" s="20" t="s">
        <v>12</v>
      </c>
      <c r="F126" s="15" t="s">
        <v>25</v>
      </c>
      <c r="G126" s="15"/>
      <c r="H126" s="18">
        <v>50000</v>
      </c>
      <c r="I126" s="21"/>
    </row>
    <row r="127" spans="1:9" ht="13.5">
      <c r="A127" s="18">
        <v>121</v>
      </c>
      <c r="B127" s="19">
        <v>20230625</v>
      </c>
      <c r="C127" s="20" t="s">
        <v>32</v>
      </c>
      <c r="D127" s="19" t="s">
        <v>10</v>
      </c>
      <c r="E127" s="20" t="s">
        <v>357</v>
      </c>
      <c r="F127" s="15" t="s">
        <v>25</v>
      </c>
      <c r="G127" s="15" t="s">
        <v>25</v>
      </c>
      <c r="H127" s="18">
        <v>200000</v>
      </c>
      <c r="I127" s="21"/>
    </row>
    <row r="128" spans="1:9" ht="13.5">
      <c r="A128" s="18">
        <v>122</v>
      </c>
      <c r="B128" s="19">
        <v>20230626</v>
      </c>
      <c r="C128" s="20" t="s">
        <v>26</v>
      </c>
      <c r="D128" s="19" t="s">
        <v>10</v>
      </c>
      <c r="E128" s="20" t="s">
        <v>12</v>
      </c>
      <c r="F128" s="15" t="s">
        <v>25</v>
      </c>
      <c r="G128" s="15"/>
      <c r="H128" s="18">
        <v>100000</v>
      </c>
      <c r="I128" s="21"/>
    </row>
    <row r="129" spans="1:9" ht="13.5">
      <c r="A129" s="18">
        <v>123</v>
      </c>
      <c r="B129" s="19">
        <v>20230626</v>
      </c>
      <c r="C129" s="20" t="s">
        <v>26</v>
      </c>
      <c r="D129" s="19" t="s">
        <v>10</v>
      </c>
      <c r="E129" s="20" t="s">
        <v>12</v>
      </c>
      <c r="F129" s="15" t="s">
        <v>25</v>
      </c>
      <c r="G129" s="15"/>
      <c r="H129" s="18">
        <v>20000</v>
      </c>
      <c r="I129" s="21"/>
    </row>
    <row r="130" spans="1:9" ht="13.5">
      <c r="A130" s="18">
        <v>124</v>
      </c>
      <c r="B130" s="19">
        <v>20230627</v>
      </c>
      <c r="C130" s="20" t="s">
        <v>26</v>
      </c>
      <c r="D130" s="19" t="s">
        <v>10</v>
      </c>
      <c r="E130" s="20" t="s">
        <v>12</v>
      </c>
      <c r="F130" s="15" t="s">
        <v>25</v>
      </c>
      <c r="G130" s="15"/>
      <c r="H130" s="18">
        <v>200000</v>
      </c>
      <c r="I130" s="21"/>
    </row>
    <row r="131" spans="1:9" ht="13.5">
      <c r="A131" s="18">
        <v>125</v>
      </c>
      <c r="B131" s="19">
        <v>20230627</v>
      </c>
      <c r="C131" s="20" t="s">
        <v>26</v>
      </c>
      <c r="D131" s="19" t="s">
        <v>10</v>
      </c>
      <c r="E131" s="20" t="s">
        <v>12</v>
      </c>
      <c r="F131" s="15" t="s">
        <v>25</v>
      </c>
      <c r="G131" s="15"/>
      <c r="H131" s="18">
        <v>264640</v>
      </c>
      <c r="I131" s="21"/>
    </row>
    <row r="132" spans="1:9" ht="13.5">
      <c r="A132" s="18">
        <v>126</v>
      </c>
      <c r="B132" s="19">
        <v>20230628</v>
      </c>
      <c r="C132" s="20" t="s">
        <v>26</v>
      </c>
      <c r="D132" s="19" t="s">
        <v>10</v>
      </c>
      <c r="E132" s="20" t="s">
        <v>12</v>
      </c>
      <c r="F132" s="15" t="s">
        <v>25</v>
      </c>
      <c r="G132" s="15"/>
      <c r="H132" s="18">
        <v>100000</v>
      </c>
      <c r="I132" s="21"/>
    </row>
    <row r="133" spans="1:9" ht="13.5">
      <c r="A133" s="18">
        <v>127</v>
      </c>
      <c r="B133" s="19">
        <v>20230701</v>
      </c>
      <c r="C133" s="20" t="s">
        <v>26</v>
      </c>
      <c r="D133" s="19" t="s">
        <v>10</v>
      </c>
      <c r="E133" s="20" t="s">
        <v>12</v>
      </c>
      <c r="F133" s="15" t="s">
        <v>25</v>
      </c>
      <c r="G133" s="15"/>
      <c r="H133" s="18">
        <v>130000</v>
      </c>
      <c r="I133" s="21"/>
    </row>
    <row r="134" spans="1:9" ht="13.5">
      <c r="A134" s="18">
        <v>128</v>
      </c>
      <c r="B134" s="19">
        <v>20230701</v>
      </c>
      <c r="C134" s="20" t="s">
        <v>26</v>
      </c>
      <c r="D134" s="19" t="s">
        <v>10</v>
      </c>
      <c r="E134" s="20" t="s">
        <v>12</v>
      </c>
      <c r="F134" s="15" t="s">
        <v>25</v>
      </c>
      <c r="G134" s="15"/>
      <c r="H134" s="18">
        <v>50000</v>
      </c>
      <c r="I134" s="21"/>
    </row>
    <row r="135" spans="1:9" ht="13.5">
      <c r="A135" s="18">
        <v>129</v>
      </c>
      <c r="B135" s="19">
        <v>20230701</v>
      </c>
      <c r="C135" s="20" t="s">
        <v>26</v>
      </c>
      <c r="D135" s="19" t="s">
        <v>10</v>
      </c>
      <c r="E135" s="20" t="s">
        <v>12</v>
      </c>
      <c r="F135" s="15" t="s">
        <v>25</v>
      </c>
      <c r="G135" s="15"/>
      <c r="H135" s="18">
        <v>30000</v>
      </c>
      <c r="I135" s="21"/>
    </row>
    <row r="136" spans="1:9" ht="13.5">
      <c r="A136" s="18">
        <v>130</v>
      </c>
      <c r="B136" s="19">
        <v>20230703</v>
      </c>
      <c r="C136" s="20" t="s">
        <v>26</v>
      </c>
      <c r="D136" s="19" t="s">
        <v>10</v>
      </c>
      <c r="E136" s="20" t="s">
        <v>12</v>
      </c>
      <c r="F136" s="15" t="s">
        <v>25</v>
      </c>
      <c r="G136" s="15"/>
      <c r="H136" s="18">
        <v>10000</v>
      </c>
      <c r="I136" s="21"/>
    </row>
    <row r="137" spans="1:9" ht="13.5">
      <c r="A137" s="18">
        <v>131</v>
      </c>
      <c r="B137" s="19">
        <v>20230704</v>
      </c>
      <c r="C137" s="20" t="s">
        <v>26</v>
      </c>
      <c r="D137" s="19" t="s">
        <v>10</v>
      </c>
      <c r="E137" s="20" t="s">
        <v>12</v>
      </c>
      <c r="F137" s="15" t="s">
        <v>25</v>
      </c>
      <c r="G137" s="15"/>
      <c r="H137" s="18">
        <v>50000</v>
      </c>
      <c r="I137" s="21"/>
    </row>
    <row r="138" spans="1:9" ht="13.5">
      <c r="A138" s="18">
        <v>132</v>
      </c>
      <c r="B138" s="19">
        <v>20230706</v>
      </c>
      <c r="C138" s="20" t="s">
        <v>26</v>
      </c>
      <c r="D138" s="19" t="s">
        <v>10</v>
      </c>
      <c r="E138" s="20" t="s">
        <v>12</v>
      </c>
      <c r="F138" s="15" t="s">
        <v>25</v>
      </c>
      <c r="G138" s="15"/>
      <c r="H138" s="18">
        <v>120040</v>
      </c>
      <c r="I138" s="21"/>
    </row>
    <row r="139" spans="1:9" ht="13.5">
      <c r="A139" s="18">
        <v>133</v>
      </c>
      <c r="B139" s="19">
        <v>20230706</v>
      </c>
      <c r="C139" s="20" t="s">
        <v>26</v>
      </c>
      <c r="D139" s="19" t="s">
        <v>10</v>
      </c>
      <c r="E139" s="20" t="s">
        <v>15</v>
      </c>
      <c r="F139" s="15" t="s">
        <v>25</v>
      </c>
      <c r="G139" s="15"/>
      <c r="H139" s="18">
        <v>300000</v>
      </c>
      <c r="I139" s="21"/>
    </row>
    <row r="140" spans="1:9" ht="13.5">
      <c r="A140" s="18">
        <v>134</v>
      </c>
      <c r="B140" s="19">
        <v>20230710</v>
      </c>
      <c r="C140" s="20" t="s">
        <v>26</v>
      </c>
      <c r="D140" s="19" t="s">
        <v>10</v>
      </c>
      <c r="E140" s="20" t="s">
        <v>12</v>
      </c>
      <c r="F140" s="15" t="s">
        <v>25</v>
      </c>
      <c r="G140" s="15"/>
      <c r="H140" s="18">
        <v>40000</v>
      </c>
      <c r="I140" s="21"/>
    </row>
    <row r="141" spans="1:9" ht="13.5">
      <c r="A141" s="18">
        <v>135</v>
      </c>
      <c r="B141" s="19">
        <v>20230716</v>
      </c>
      <c r="C141" s="20" t="s">
        <v>26</v>
      </c>
      <c r="D141" s="19" t="s">
        <v>10</v>
      </c>
      <c r="E141" s="20" t="s">
        <v>15</v>
      </c>
      <c r="F141" s="15" t="s">
        <v>25</v>
      </c>
      <c r="G141" s="15" t="s">
        <v>50</v>
      </c>
      <c r="H141" s="18">
        <v>50000</v>
      </c>
      <c r="I141" s="21"/>
    </row>
    <row r="142" spans="1:9" ht="13.5">
      <c r="A142" s="18">
        <v>136</v>
      </c>
      <c r="B142" s="19">
        <v>20230717</v>
      </c>
      <c r="C142" s="20" t="s">
        <v>26</v>
      </c>
      <c r="D142" s="19" t="s">
        <v>10</v>
      </c>
      <c r="E142" s="20" t="s">
        <v>12</v>
      </c>
      <c r="F142" s="15" t="s">
        <v>25</v>
      </c>
      <c r="G142" s="15"/>
      <c r="H142" s="18">
        <v>10000</v>
      </c>
      <c r="I142" s="21"/>
    </row>
    <row r="143" spans="1:9" ht="13.5">
      <c r="A143" s="18">
        <v>137</v>
      </c>
      <c r="B143" s="19">
        <v>20230717</v>
      </c>
      <c r="C143" s="20" t="s">
        <v>26</v>
      </c>
      <c r="D143" s="19" t="s">
        <v>10</v>
      </c>
      <c r="E143" s="20" t="s">
        <v>12</v>
      </c>
      <c r="F143" s="15" t="s">
        <v>25</v>
      </c>
      <c r="G143" s="15"/>
      <c r="H143" s="18">
        <v>10000</v>
      </c>
      <c r="I143" s="21"/>
    </row>
    <row r="144" spans="1:9" ht="13.5">
      <c r="A144" s="18">
        <v>138</v>
      </c>
      <c r="B144" s="19">
        <v>20230720</v>
      </c>
      <c r="C144" s="20" t="s">
        <v>26</v>
      </c>
      <c r="D144" s="19" t="s">
        <v>10</v>
      </c>
      <c r="E144" s="20" t="s">
        <v>12</v>
      </c>
      <c r="F144" s="15" t="s">
        <v>25</v>
      </c>
      <c r="G144" s="15"/>
      <c r="H144" s="18">
        <v>100000</v>
      </c>
      <c r="I144" s="21"/>
    </row>
    <row r="145" spans="1:9" ht="13.5">
      <c r="A145" s="18">
        <v>139</v>
      </c>
      <c r="B145" s="19">
        <v>20230725</v>
      </c>
      <c r="C145" s="20" t="s">
        <v>26</v>
      </c>
      <c r="D145" s="19" t="s">
        <v>10</v>
      </c>
      <c r="E145" s="20" t="s">
        <v>12</v>
      </c>
      <c r="F145" s="15" t="s">
        <v>25</v>
      </c>
      <c r="G145" s="15"/>
      <c r="H145" s="18">
        <v>20000</v>
      </c>
      <c r="I145" s="21"/>
    </row>
    <row r="146" spans="1:9" ht="13.5">
      <c r="A146" s="18">
        <v>140</v>
      </c>
      <c r="B146" s="19">
        <v>20230726</v>
      </c>
      <c r="C146" s="20" t="s">
        <v>26</v>
      </c>
      <c r="D146" s="19" t="s">
        <v>10</v>
      </c>
      <c r="E146" s="20" t="s">
        <v>12</v>
      </c>
      <c r="F146" s="15" t="s">
        <v>25</v>
      </c>
      <c r="G146" s="15"/>
      <c r="H146" s="18">
        <v>224880</v>
      </c>
      <c r="I146" s="21"/>
    </row>
    <row r="147" spans="1:9" ht="13.5">
      <c r="A147" s="18">
        <v>141</v>
      </c>
      <c r="B147" s="19">
        <v>20230726</v>
      </c>
      <c r="C147" s="20" t="s">
        <v>26</v>
      </c>
      <c r="D147" s="19" t="s">
        <v>10</v>
      </c>
      <c r="E147" s="20" t="s">
        <v>12</v>
      </c>
      <c r="F147" s="15" t="s">
        <v>25</v>
      </c>
      <c r="G147" s="15"/>
      <c r="H147" s="18">
        <v>100000</v>
      </c>
      <c r="I147" s="21"/>
    </row>
    <row r="148" spans="1:9" ht="13.5">
      <c r="A148" s="18">
        <v>142</v>
      </c>
      <c r="B148" s="19">
        <v>20230726</v>
      </c>
      <c r="C148" s="20" t="s">
        <v>26</v>
      </c>
      <c r="D148" s="19" t="s">
        <v>10</v>
      </c>
      <c r="E148" s="20" t="s">
        <v>12</v>
      </c>
      <c r="F148" s="15" t="s">
        <v>25</v>
      </c>
      <c r="G148" s="15"/>
      <c r="H148" s="18">
        <v>50000</v>
      </c>
      <c r="I148" s="21"/>
    </row>
    <row r="149" spans="1:9" ht="13.5">
      <c r="A149" s="18">
        <v>143</v>
      </c>
      <c r="B149" s="19">
        <v>20230726</v>
      </c>
      <c r="C149" s="20" t="s">
        <v>26</v>
      </c>
      <c r="D149" s="19" t="s">
        <v>10</v>
      </c>
      <c r="E149" s="20" t="s">
        <v>12</v>
      </c>
      <c r="F149" s="15" t="s">
        <v>25</v>
      </c>
      <c r="G149" s="15"/>
      <c r="H149" s="18">
        <v>100000</v>
      </c>
      <c r="I149" s="21"/>
    </row>
    <row r="150" spans="1:9" ht="13.5">
      <c r="A150" s="18">
        <v>144</v>
      </c>
      <c r="B150" s="19">
        <v>20230727</v>
      </c>
      <c r="C150" s="20" t="s">
        <v>26</v>
      </c>
      <c r="D150" s="19" t="s">
        <v>10</v>
      </c>
      <c r="E150" s="20" t="s">
        <v>12</v>
      </c>
      <c r="F150" s="15" t="s">
        <v>25</v>
      </c>
      <c r="G150" s="15"/>
      <c r="H150" s="18">
        <v>200000</v>
      </c>
      <c r="I150" s="21"/>
    </row>
    <row r="151" spans="1:9" ht="13.5">
      <c r="A151" s="18">
        <v>145</v>
      </c>
      <c r="B151" s="19">
        <v>20230730</v>
      </c>
      <c r="C151" s="20" t="s">
        <v>26</v>
      </c>
      <c r="D151" s="19" t="s">
        <v>10</v>
      </c>
      <c r="E151" s="20" t="s">
        <v>15</v>
      </c>
      <c r="F151" s="15" t="s">
        <v>25</v>
      </c>
      <c r="G151" s="15"/>
      <c r="H151" s="18">
        <v>200000</v>
      </c>
      <c r="I151" s="21"/>
    </row>
    <row r="152" spans="1:9" ht="13.5">
      <c r="A152" s="18">
        <v>146</v>
      </c>
      <c r="B152" s="19">
        <v>20230731</v>
      </c>
      <c r="C152" s="20" t="s">
        <v>26</v>
      </c>
      <c r="D152" s="19" t="s">
        <v>10</v>
      </c>
      <c r="E152" s="20" t="s">
        <v>12</v>
      </c>
      <c r="F152" s="15" t="s">
        <v>25</v>
      </c>
      <c r="G152" s="15"/>
      <c r="H152" s="18">
        <v>100000</v>
      </c>
      <c r="I152" s="21"/>
    </row>
    <row r="153" spans="1:9" ht="13.5">
      <c r="A153" s="18">
        <v>147</v>
      </c>
      <c r="B153" s="19">
        <v>20230731</v>
      </c>
      <c r="C153" s="20" t="s">
        <v>26</v>
      </c>
      <c r="D153" s="19" t="s">
        <v>10</v>
      </c>
      <c r="E153" s="20" t="s">
        <v>12</v>
      </c>
      <c r="F153" s="15" t="s">
        <v>25</v>
      </c>
      <c r="G153" s="15"/>
      <c r="H153" s="18">
        <v>130000</v>
      </c>
      <c r="I153" s="21"/>
    </row>
    <row r="154" spans="1:9" ht="13.5">
      <c r="A154" s="18">
        <v>148</v>
      </c>
      <c r="B154" s="19">
        <v>20230801</v>
      </c>
      <c r="C154" s="20" t="s">
        <v>26</v>
      </c>
      <c r="D154" s="19" t="s">
        <v>10</v>
      </c>
      <c r="E154" s="20" t="s">
        <v>12</v>
      </c>
      <c r="F154" s="15" t="s">
        <v>25</v>
      </c>
      <c r="G154" s="15"/>
      <c r="H154" s="18">
        <v>30000</v>
      </c>
      <c r="I154" s="21"/>
    </row>
    <row r="155" spans="1:9" ht="13.5">
      <c r="A155" s="18">
        <v>149</v>
      </c>
      <c r="B155" s="19">
        <v>20230802</v>
      </c>
      <c r="C155" s="20" t="s">
        <v>26</v>
      </c>
      <c r="D155" s="19" t="s">
        <v>10</v>
      </c>
      <c r="E155" s="20" t="s">
        <v>12</v>
      </c>
      <c r="F155" s="15" t="s">
        <v>25</v>
      </c>
      <c r="G155" s="15"/>
      <c r="H155" s="18">
        <v>50000</v>
      </c>
      <c r="I155" s="21"/>
    </row>
    <row r="156" spans="1:9" ht="13.5">
      <c r="A156" s="18">
        <v>150</v>
      </c>
      <c r="B156" s="19">
        <v>20230802</v>
      </c>
      <c r="C156" s="20" t="s">
        <v>26</v>
      </c>
      <c r="D156" s="19" t="s">
        <v>10</v>
      </c>
      <c r="E156" s="20" t="s">
        <v>12</v>
      </c>
      <c r="F156" s="15" t="s">
        <v>25</v>
      </c>
      <c r="G156" s="15"/>
      <c r="H156" s="18">
        <v>55000</v>
      </c>
      <c r="I156" s="21"/>
    </row>
    <row r="157" spans="1:9" ht="13.5">
      <c r="A157" s="18">
        <v>151</v>
      </c>
      <c r="B157" s="19">
        <v>20230804</v>
      </c>
      <c r="C157" s="20" t="s">
        <v>26</v>
      </c>
      <c r="D157" s="19" t="s">
        <v>10</v>
      </c>
      <c r="E157" s="20" t="s">
        <v>12</v>
      </c>
      <c r="F157" s="15" t="s">
        <v>25</v>
      </c>
      <c r="G157" s="15"/>
      <c r="H157" s="18">
        <v>50000</v>
      </c>
      <c r="I157" s="21"/>
    </row>
    <row r="158" spans="1:9" ht="13.5">
      <c r="A158" s="18">
        <v>152</v>
      </c>
      <c r="B158" s="19">
        <v>20230806</v>
      </c>
      <c r="C158" s="20" t="s">
        <v>26</v>
      </c>
      <c r="D158" s="19" t="s">
        <v>10</v>
      </c>
      <c r="E158" s="20" t="s">
        <v>15</v>
      </c>
      <c r="F158" s="15" t="s">
        <v>25</v>
      </c>
      <c r="G158" s="15"/>
      <c r="H158" s="18">
        <v>300000</v>
      </c>
      <c r="I158" s="21"/>
    </row>
    <row r="159" spans="1:9" ht="13.5">
      <c r="A159" s="18">
        <v>153</v>
      </c>
      <c r="B159" s="19">
        <v>20230808</v>
      </c>
      <c r="C159" s="20" t="s">
        <v>26</v>
      </c>
      <c r="D159" s="19" t="s">
        <v>10</v>
      </c>
      <c r="E159" s="20" t="s">
        <v>12</v>
      </c>
      <c r="F159" s="15" t="s">
        <v>25</v>
      </c>
      <c r="G159" s="15"/>
      <c r="H159" s="18">
        <v>124920</v>
      </c>
      <c r="I159" s="21"/>
    </row>
    <row r="160" spans="1:9" ht="13.5">
      <c r="A160" s="18">
        <v>154</v>
      </c>
      <c r="B160" s="19">
        <v>20230810</v>
      </c>
      <c r="C160" s="20" t="s">
        <v>26</v>
      </c>
      <c r="D160" s="19" t="s">
        <v>10</v>
      </c>
      <c r="E160" s="20" t="s">
        <v>12</v>
      </c>
      <c r="F160" s="15" t="s">
        <v>25</v>
      </c>
      <c r="G160" s="15"/>
      <c r="H160" s="18">
        <v>40000</v>
      </c>
      <c r="I160" s="21"/>
    </row>
    <row r="161" spans="1:9" ht="13.5">
      <c r="A161" s="18">
        <v>155</v>
      </c>
      <c r="B161" s="19">
        <v>20230814</v>
      </c>
      <c r="C161" s="20" t="s">
        <v>26</v>
      </c>
      <c r="D161" s="19" t="s">
        <v>10</v>
      </c>
      <c r="E161" s="20" t="s">
        <v>12</v>
      </c>
      <c r="F161" s="15" t="s">
        <v>25</v>
      </c>
      <c r="G161" s="15"/>
      <c r="H161" s="18">
        <v>100000</v>
      </c>
      <c r="I161" s="21"/>
    </row>
    <row r="162" spans="1:9" ht="13.5">
      <c r="A162" s="18">
        <v>156</v>
      </c>
      <c r="B162" s="19">
        <v>20230816</v>
      </c>
      <c r="C162" s="20" t="s">
        <v>26</v>
      </c>
      <c r="D162" s="19" t="s">
        <v>10</v>
      </c>
      <c r="E162" s="20" t="s">
        <v>12</v>
      </c>
      <c r="F162" s="15" t="s">
        <v>25</v>
      </c>
      <c r="G162" s="15"/>
      <c r="H162" s="18">
        <v>10000</v>
      </c>
      <c r="I162" s="21"/>
    </row>
    <row r="163" spans="1:9" ht="13.5">
      <c r="A163" s="18">
        <v>157</v>
      </c>
      <c r="B163" s="19">
        <v>20230816</v>
      </c>
      <c r="C163" s="20" t="s">
        <v>26</v>
      </c>
      <c r="D163" s="19" t="s">
        <v>10</v>
      </c>
      <c r="E163" s="20" t="s">
        <v>12</v>
      </c>
      <c r="F163" s="15" t="s">
        <v>25</v>
      </c>
      <c r="G163" s="15"/>
      <c r="H163" s="18">
        <v>10000</v>
      </c>
      <c r="I163" s="21"/>
    </row>
    <row r="164" spans="1:9" ht="13.5">
      <c r="A164" s="18">
        <v>158</v>
      </c>
      <c r="B164" s="19">
        <v>20230820</v>
      </c>
      <c r="C164" s="20" t="s">
        <v>26</v>
      </c>
      <c r="D164" s="19" t="s">
        <v>10</v>
      </c>
      <c r="E164" s="20" t="s">
        <v>15</v>
      </c>
      <c r="F164" s="15" t="s">
        <v>25</v>
      </c>
      <c r="G164" s="15" t="s">
        <v>50</v>
      </c>
      <c r="H164" s="18">
        <v>50000</v>
      </c>
      <c r="I164" s="21"/>
    </row>
    <row r="165" spans="1:9" ht="13.5">
      <c r="A165" s="18">
        <v>159</v>
      </c>
      <c r="B165" s="19">
        <v>20230825</v>
      </c>
      <c r="C165" s="20" t="s">
        <v>26</v>
      </c>
      <c r="D165" s="19" t="s">
        <v>10</v>
      </c>
      <c r="E165" s="20" t="s">
        <v>12</v>
      </c>
      <c r="F165" s="15" t="s">
        <v>25</v>
      </c>
      <c r="G165" s="15"/>
      <c r="H165" s="18">
        <v>50000</v>
      </c>
      <c r="I165" s="21"/>
    </row>
    <row r="166" spans="1:9" ht="13.5">
      <c r="A166" s="18">
        <v>160</v>
      </c>
      <c r="B166" s="19">
        <v>20230825</v>
      </c>
      <c r="C166" s="20" t="s">
        <v>26</v>
      </c>
      <c r="D166" s="19" t="s">
        <v>10</v>
      </c>
      <c r="E166" s="20" t="s">
        <v>12</v>
      </c>
      <c r="F166" s="15" t="s">
        <v>25</v>
      </c>
      <c r="G166" s="15"/>
      <c r="H166" s="18">
        <v>20000</v>
      </c>
      <c r="I166" s="21"/>
    </row>
    <row r="167" spans="1:9" ht="13.5">
      <c r="A167" s="18">
        <v>161</v>
      </c>
      <c r="B167" s="19">
        <v>20230827</v>
      </c>
      <c r="C167" s="20" t="s">
        <v>32</v>
      </c>
      <c r="D167" s="19" t="s">
        <v>10</v>
      </c>
      <c r="E167" s="20" t="s">
        <v>357</v>
      </c>
      <c r="F167" s="15" t="s">
        <v>25</v>
      </c>
      <c r="G167" s="15" t="s">
        <v>25</v>
      </c>
      <c r="H167" s="18">
        <v>200000</v>
      </c>
      <c r="I167" s="21"/>
    </row>
    <row r="168" spans="1:9" ht="13.5">
      <c r="A168" s="18">
        <v>162</v>
      </c>
      <c r="B168" s="19">
        <v>20230828</v>
      </c>
      <c r="C168" s="20" t="s">
        <v>26</v>
      </c>
      <c r="D168" s="19" t="s">
        <v>10</v>
      </c>
      <c r="E168" s="20" t="s">
        <v>12</v>
      </c>
      <c r="F168" s="15" t="s">
        <v>25</v>
      </c>
      <c r="G168" s="15"/>
      <c r="H168" s="18">
        <v>225020</v>
      </c>
      <c r="I168" s="21"/>
    </row>
    <row r="169" spans="1:9" ht="13.5">
      <c r="A169" s="18">
        <v>163</v>
      </c>
      <c r="B169" s="19">
        <v>20230828</v>
      </c>
      <c r="C169" s="20" t="s">
        <v>26</v>
      </c>
      <c r="D169" s="19" t="s">
        <v>10</v>
      </c>
      <c r="E169" s="20" t="s">
        <v>12</v>
      </c>
      <c r="F169" s="15" t="s">
        <v>25</v>
      </c>
      <c r="G169" s="15"/>
      <c r="H169" s="18">
        <v>200000</v>
      </c>
      <c r="I169" s="21"/>
    </row>
    <row r="170" spans="1:9" ht="13.5">
      <c r="A170" s="18">
        <v>164</v>
      </c>
      <c r="B170" s="19">
        <v>20230828</v>
      </c>
      <c r="C170" s="20" t="s">
        <v>26</v>
      </c>
      <c r="D170" s="19" t="s">
        <v>10</v>
      </c>
      <c r="E170" s="20" t="s">
        <v>12</v>
      </c>
      <c r="F170" s="15" t="s">
        <v>25</v>
      </c>
      <c r="G170" s="15"/>
      <c r="H170" s="18">
        <v>100000</v>
      </c>
      <c r="I170" s="21"/>
    </row>
    <row r="171" spans="1:9" ht="13.5">
      <c r="A171" s="18">
        <v>165</v>
      </c>
      <c r="B171" s="19">
        <v>20230829</v>
      </c>
      <c r="C171" s="20" t="s">
        <v>26</v>
      </c>
      <c r="D171" s="19" t="s">
        <v>10</v>
      </c>
      <c r="E171" s="20" t="s">
        <v>12</v>
      </c>
      <c r="F171" s="15" t="s">
        <v>25</v>
      </c>
      <c r="G171" s="15"/>
      <c r="H171" s="18">
        <v>100000</v>
      </c>
      <c r="I171" s="21"/>
    </row>
    <row r="172" spans="1:9" ht="13.5">
      <c r="A172" s="18">
        <v>166</v>
      </c>
      <c r="B172" s="19">
        <v>20230831</v>
      </c>
      <c r="C172" s="20" t="s">
        <v>26</v>
      </c>
      <c r="D172" s="19" t="s">
        <v>10</v>
      </c>
      <c r="E172" s="20" t="s">
        <v>12</v>
      </c>
      <c r="F172" s="15" t="s">
        <v>25</v>
      </c>
      <c r="G172" s="15"/>
      <c r="H172" s="18">
        <v>130000</v>
      </c>
      <c r="I172" s="21"/>
    </row>
    <row r="173" spans="1:9" ht="13.5">
      <c r="A173" s="18">
        <v>167</v>
      </c>
      <c r="B173" s="19">
        <v>20230901</v>
      </c>
      <c r="C173" s="20" t="s">
        <v>26</v>
      </c>
      <c r="D173" s="19" t="s">
        <v>10</v>
      </c>
      <c r="E173" s="20" t="s">
        <v>15</v>
      </c>
      <c r="F173" s="15" t="s">
        <v>25</v>
      </c>
      <c r="G173" s="15"/>
      <c r="H173" s="18">
        <v>300000</v>
      </c>
      <c r="I173" s="21"/>
    </row>
    <row r="174" spans="1:9" ht="13.5">
      <c r="A174" s="18">
        <v>168</v>
      </c>
      <c r="B174" s="19">
        <v>20230901</v>
      </c>
      <c r="C174" s="20" t="s">
        <v>26</v>
      </c>
      <c r="D174" s="19" t="s">
        <v>10</v>
      </c>
      <c r="E174" s="20" t="s">
        <v>12</v>
      </c>
      <c r="F174" s="15" t="s">
        <v>25</v>
      </c>
      <c r="G174" s="15"/>
      <c r="H174" s="18">
        <v>50000</v>
      </c>
      <c r="I174" s="21"/>
    </row>
    <row r="175" spans="1:9" ht="13.5">
      <c r="A175" s="18">
        <v>169</v>
      </c>
      <c r="B175" s="19">
        <v>20230901</v>
      </c>
      <c r="C175" s="20" t="s">
        <v>26</v>
      </c>
      <c r="D175" s="19" t="s">
        <v>10</v>
      </c>
      <c r="E175" s="20" t="s">
        <v>12</v>
      </c>
      <c r="F175" s="15" t="s">
        <v>25</v>
      </c>
      <c r="G175" s="15"/>
      <c r="H175" s="18">
        <v>30000</v>
      </c>
      <c r="I175" s="21"/>
    </row>
    <row r="176" spans="1:9" ht="13.5">
      <c r="A176" s="18">
        <v>170</v>
      </c>
      <c r="B176" s="19">
        <v>20230904</v>
      </c>
      <c r="C176" s="20" t="s">
        <v>26</v>
      </c>
      <c r="D176" s="19" t="s">
        <v>10</v>
      </c>
      <c r="E176" s="20" t="s">
        <v>12</v>
      </c>
      <c r="F176" s="15" t="s">
        <v>25</v>
      </c>
      <c r="G176" s="15"/>
      <c r="H176" s="18">
        <v>50000</v>
      </c>
      <c r="I176" s="21"/>
    </row>
    <row r="177" spans="1:9" ht="13.5">
      <c r="A177" s="18">
        <v>171</v>
      </c>
      <c r="B177" s="19">
        <v>20230906</v>
      </c>
      <c r="C177" s="20" t="s">
        <v>26</v>
      </c>
      <c r="D177" s="19" t="s">
        <v>10</v>
      </c>
      <c r="E177" s="20" t="s">
        <v>12</v>
      </c>
      <c r="F177" s="15" t="s">
        <v>25</v>
      </c>
      <c r="G177" s="15"/>
      <c r="H177" s="18">
        <v>105040</v>
      </c>
      <c r="I177" s="21"/>
    </row>
    <row r="178" spans="1:9" ht="13.5">
      <c r="A178" s="18">
        <v>172</v>
      </c>
      <c r="B178" s="19">
        <v>20230909</v>
      </c>
      <c r="C178" s="20" t="s">
        <v>26</v>
      </c>
      <c r="D178" s="19" t="s">
        <v>10</v>
      </c>
      <c r="E178" s="20" t="s">
        <v>15</v>
      </c>
      <c r="F178" s="15" t="s">
        <v>25</v>
      </c>
      <c r="G178" s="15"/>
      <c r="H178" s="18">
        <v>300000</v>
      </c>
      <c r="I178" s="21"/>
    </row>
    <row r="179" spans="1:9" ht="13.5">
      <c r="A179" s="18">
        <v>173</v>
      </c>
      <c r="B179" s="19">
        <v>20230911</v>
      </c>
      <c r="C179" s="20" t="s">
        <v>26</v>
      </c>
      <c r="D179" s="19" t="s">
        <v>10</v>
      </c>
      <c r="E179" s="20" t="s">
        <v>12</v>
      </c>
      <c r="F179" s="15" t="s">
        <v>25</v>
      </c>
      <c r="G179" s="15"/>
      <c r="H179" s="18">
        <v>40000</v>
      </c>
      <c r="I179" s="21"/>
    </row>
    <row r="180" spans="1:9" ht="13.5">
      <c r="A180" s="18">
        <v>174</v>
      </c>
      <c r="B180" s="19">
        <v>20230915</v>
      </c>
      <c r="C180" s="20" t="s">
        <v>26</v>
      </c>
      <c r="D180" s="19" t="s">
        <v>10</v>
      </c>
      <c r="E180" s="20" t="s">
        <v>12</v>
      </c>
      <c r="F180" s="15" t="s">
        <v>25</v>
      </c>
      <c r="G180" s="15"/>
      <c r="H180" s="18">
        <v>10000</v>
      </c>
      <c r="I180" s="21"/>
    </row>
    <row r="181" spans="1:9" ht="13.5">
      <c r="A181" s="18">
        <v>175</v>
      </c>
      <c r="B181" s="19">
        <v>20230917</v>
      </c>
      <c r="C181" s="20" t="s">
        <v>26</v>
      </c>
      <c r="D181" s="19" t="s">
        <v>10</v>
      </c>
      <c r="E181" s="20" t="s">
        <v>15</v>
      </c>
      <c r="F181" s="15" t="s">
        <v>25</v>
      </c>
      <c r="G181" s="15" t="s">
        <v>50</v>
      </c>
      <c r="H181" s="18">
        <v>50000</v>
      </c>
      <c r="I181" s="21"/>
    </row>
    <row r="182" spans="1:9" ht="13.5">
      <c r="A182" s="18">
        <v>176</v>
      </c>
      <c r="B182" s="19">
        <v>20230918</v>
      </c>
      <c r="C182" s="20" t="s">
        <v>26</v>
      </c>
      <c r="D182" s="19" t="s">
        <v>10</v>
      </c>
      <c r="E182" s="20" t="s">
        <v>12</v>
      </c>
      <c r="F182" s="15" t="s">
        <v>25</v>
      </c>
      <c r="G182" s="15"/>
      <c r="H182" s="18">
        <v>10000</v>
      </c>
      <c r="I182" s="21"/>
    </row>
    <row r="183" spans="1:9" ht="13.5">
      <c r="A183" s="18">
        <v>177</v>
      </c>
      <c r="B183" s="19">
        <v>20230920</v>
      </c>
      <c r="C183" s="20" t="s">
        <v>26</v>
      </c>
      <c r="D183" s="19" t="s">
        <v>10</v>
      </c>
      <c r="E183" s="20" t="s">
        <v>15</v>
      </c>
      <c r="F183" s="15" t="s">
        <v>25</v>
      </c>
      <c r="G183" s="15"/>
      <c r="H183" s="18">
        <v>1000000</v>
      </c>
      <c r="I183" s="21"/>
    </row>
    <row r="184" spans="1:9" ht="13.5">
      <c r="A184" s="18">
        <v>178</v>
      </c>
      <c r="B184" s="19">
        <v>20230924</v>
      </c>
      <c r="C184" s="20" t="s">
        <v>26</v>
      </c>
      <c r="D184" s="19" t="s">
        <v>10</v>
      </c>
      <c r="E184" s="20" t="s">
        <v>15</v>
      </c>
      <c r="F184" s="15" t="s">
        <v>25</v>
      </c>
      <c r="G184" s="15"/>
      <c r="H184" s="18">
        <v>200000</v>
      </c>
      <c r="I184" s="21"/>
    </row>
    <row r="185" spans="1:9" ht="13.5">
      <c r="A185" s="18">
        <v>179</v>
      </c>
      <c r="B185" s="19">
        <v>20230925</v>
      </c>
      <c r="C185" s="20" t="s">
        <v>26</v>
      </c>
      <c r="D185" s="19" t="s">
        <v>10</v>
      </c>
      <c r="E185" s="20" t="s">
        <v>12</v>
      </c>
      <c r="F185" s="15" t="s">
        <v>25</v>
      </c>
      <c r="G185" s="15"/>
      <c r="H185" s="18">
        <v>50000</v>
      </c>
      <c r="I185" s="21"/>
    </row>
    <row r="186" spans="1:9" ht="13.5">
      <c r="A186" s="18">
        <v>180</v>
      </c>
      <c r="B186" s="19">
        <v>20230925</v>
      </c>
      <c r="C186" s="20" t="s">
        <v>26</v>
      </c>
      <c r="D186" s="19" t="s">
        <v>10</v>
      </c>
      <c r="E186" s="20" t="s">
        <v>12</v>
      </c>
      <c r="F186" s="15" t="s">
        <v>25</v>
      </c>
      <c r="G186" s="15"/>
      <c r="H186" s="18">
        <v>20000</v>
      </c>
      <c r="I186" s="21"/>
    </row>
    <row r="187" spans="1:9" ht="13.5">
      <c r="A187" s="18">
        <v>181</v>
      </c>
      <c r="B187" s="19">
        <v>20230926</v>
      </c>
      <c r="C187" s="20" t="s">
        <v>26</v>
      </c>
      <c r="D187" s="19" t="s">
        <v>10</v>
      </c>
      <c r="E187" s="20" t="s">
        <v>12</v>
      </c>
      <c r="F187" s="15" t="s">
        <v>25</v>
      </c>
      <c r="G187" s="15"/>
      <c r="H187" s="18">
        <v>225020</v>
      </c>
      <c r="I187" s="21"/>
    </row>
    <row r="188" spans="1:9" ht="13.5">
      <c r="A188" s="18">
        <v>182</v>
      </c>
      <c r="B188" s="19">
        <v>20230926</v>
      </c>
      <c r="C188" s="20" t="s">
        <v>26</v>
      </c>
      <c r="D188" s="19" t="s">
        <v>10</v>
      </c>
      <c r="E188" s="20" t="s">
        <v>12</v>
      </c>
      <c r="F188" s="15" t="s">
        <v>25</v>
      </c>
      <c r="G188" s="15"/>
      <c r="H188" s="18">
        <v>100000</v>
      </c>
      <c r="I188" s="21"/>
    </row>
    <row r="189" spans="1:9" ht="13.5">
      <c r="A189" s="18">
        <v>183</v>
      </c>
      <c r="B189" s="19">
        <v>20230927</v>
      </c>
      <c r="C189" s="20" t="s">
        <v>26</v>
      </c>
      <c r="D189" s="19" t="s">
        <v>10</v>
      </c>
      <c r="E189" s="20" t="s">
        <v>12</v>
      </c>
      <c r="F189" s="15" t="s">
        <v>25</v>
      </c>
      <c r="G189" s="15"/>
      <c r="H189" s="18">
        <v>200000</v>
      </c>
      <c r="I189" s="21"/>
    </row>
    <row r="190" spans="1:9" ht="13.5">
      <c r="A190" s="18">
        <v>184</v>
      </c>
      <c r="B190" s="19">
        <v>20230927</v>
      </c>
      <c r="C190" s="20" t="s">
        <v>26</v>
      </c>
      <c r="D190" s="19" t="s">
        <v>10</v>
      </c>
      <c r="E190" s="20" t="s">
        <v>12</v>
      </c>
      <c r="F190" s="15" t="s">
        <v>25</v>
      </c>
      <c r="G190" s="15"/>
      <c r="H190" s="18">
        <v>100000</v>
      </c>
      <c r="I190" s="21"/>
    </row>
    <row r="191" spans="1:9" ht="13.5">
      <c r="A191" s="18">
        <v>185</v>
      </c>
      <c r="B191" s="19">
        <v>20230930</v>
      </c>
      <c r="C191" s="20" t="s">
        <v>26</v>
      </c>
      <c r="D191" s="19" t="s">
        <v>10</v>
      </c>
      <c r="E191" s="20" t="s">
        <v>12</v>
      </c>
      <c r="F191" s="15" t="s">
        <v>25</v>
      </c>
      <c r="G191" s="15"/>
      <c r="H191" s="18">
        <v>130000</v>
      </c>
      <c r="I191" s="21"/>
    </row>
    <row r="192" spans="1:9" ht="13.5">
      <c r="A192" s="18">
        <v>186</v>
      </c>
      <c r="B192" s="19">
        <v>20231001</v>
      </c>
      <c r="C192" s="20" t="s">
        <v>26</v>
      </c>
      <c r="D192" s="19" t="s">
        <v>10</v>
      </c>
      <c r="E192" s="20" t="s">
        <v>12</v>
      </c>
      <c r="F192" s="15" t="s">
        <v>25</v>
      </c>
      <c r="G192" s="15"/>
      <c r="H192" s="18">
        <v>30000</v>
      </c>
      <c r="I192" s="21"/>
    </row>
    <row r="193" spans="1:9" ht="13.5">
      <c r="A193" s="18">
        <v>187</v>
      </c>
      <c r="B193" s="19">
        <v>20231004</v>
      </c>
      <c r="C193" s="20" t="s">
        <v>26</v>
      </c>
      <c r="D193" s="19" t="s">
        <v>10</v>
      </c>
      <c r="E193" s="20" t="s">
        <v>12</v>
      </c>
      <c r="F193" s="15" t="s">
        <v>25</v>
      </c>
      <c r="G193" s="15"/>
      <c r="H193" s="18">
        <v>50000</v>
      </c>
      <c r="I193" s="21"/>
    </row>
    <row r="194" spans="1:9" ht="13.5">
      <c r="A194" s="18">
        <v>188</v>
      </c>
      <c r="B194" s="19">
        <v>20231004</v>
      </c>
      <c r="C194" s="20" t="s">
        <v>26</v>
      </c>
      <c r="D194" s="19" t="s">
        <v>10</v>
      </c>
      <c r="E194" s="20" t="s">
        <v>12</v>
      </c>
      <c r="F194" s="15" t="s">
        <v>25</v>
      </c>
      <c r="G194" s="15"/>
      <c r="H194" s="18">
        <v>50000</v>
      </c>
      <c r="I194" s="21"/>
    </row>
    <row r="195" spans="1:9" ht="13.5">
      <c r="A195" s="18">
        <v>189</v>
      </c>
      <c r="B195" s="19">
        <v>20231006</v>
      </c>
      <c r="C195" s="20" t="s">
        <v>26</v>
      </c>
      <c r="D195" s="19" t="s">
        <v>10</v>
      </c>
      <c r="E195" s="20" t="s">
        <v>12</v>
      </c>
      <c r="F195" s="15" t="s">
        <v>25</v>
      </c>
      <c r="G195" s="15"/>
      <c r="H195" s="18">
        <v>105040</v>
      </c>
      <c r="I195" s="21"/>
    </row>
    <row r="196" spans="1:9" ht="13.5">
      <c r="A196" s="18">
        <v>190</v>
      </c>
      <c r="B196" s="19">
        <v>20231010</v>
      </c>
      <c r="C196" s="20" t="s">
        <v>26</v>
      </c>
      <c r="D196" s="19" t="s">
        <v>10</v>
      </c>
      <c r="E196" s="20" t="s">
        <v>12</v>
      </c>
      <c r="F196" s="15" t="s">
        <v>25</v>
      </c>
      <c r="G196" s="15"/>
      <c r="H196" s="18">
        <v>40000</v>
      </c>
      <c r="I196" s="21"/>
    </row>
    <row r="197" spans="1:9" ht="13.5">
      <c r="A197" s="18">
        <v>191</v>
      </c>
      <c r="B197" s="19">
        <v>20231015</v>
      </c>
      <c r="C197" s="20" t="s">
        <v>32</v>
      </c>
      <c r="D197" s="19" t="s">
        <v>10</v>
      </c>
      <c r="E197" s="20" t="s">
        <v>357</v>
      </c>
      <c r="F197" s="15" t="s">
        <v>25</v>
      </c>
      <c r="G197" s="15" t="s">
        <v>50</v>
      </c>
      <c r="H197" s="18">
        <v>50000</v>
      </c>
      <c r="I197" s="21"/>
    </row>
    <row r="198" spans="1:9" ht="13.5">
      <c r="A198" s="18">
        <v>192</v>
      </c>
      <c r="B198" s="19">
        <v>20231016</v>
      </c>
      <c r="C198" s="20" t="s">
        <v>26</v>
      </c>
      <c r="D198" s="19" t="s">
        <v>10</v>
      </c>
      <c r="E198" s="20" t="s">
        <v>12</v>
      </c>
      <c r="F198" s="15" t="s">
        <v>25</v>
      </c>
      <c r="G198" s="15"/>
      <c r="H198" s="18">
        <v>10000</v>
      </c>
      <c r="I198" s="21"/>
    </row>
    <row r="199" spans="1:9" ht="13.5">
      <c r="A199" s="18">
        <v>193</v>
      </c>
      <c r="B199" s="19">
        <v>20231016</v>
      </c>
      <c r="C199" s="20" t="s">
        <v>26</v>
      </c>
      <c r="D199" s="19" t="s">
        <v>10</v>
      </c>
      <c r="E199" s="20" t="s">
        <v>12</v>
      </c>
      <c r="F199" s="15" t="s">
        <v>25</v>
      </c>
      <c r="G199" s="15"/>
      <c r="H199" s="18">
        <v>10000</v>
      </c>
      <c r="I199" s="21"/>
    </row>
    <row r="200" spans="1:9" ht="13.5">
      <c r="A200" s="18">
        <v>194</v>
      </c>
      <c r="B200" s="19">
        <v>20231025</v>
      </c>
      <c r="C200" s="20" t="s">
        <v>26</v>
      </c>
      <c r="D200" s="19" t="s">
        <v>10</v>
      </c>
      <c r="E200" s="20" t="s">
        <v>12</v>
      </c>
      <c r="F200" s="15" t="s">
        <v>25</v>
      </c>
      <c r="G200" s="15"/>
      <c r="H200" s="18">
        <v>50000</v>
      </c>
      <c r="I200" s="21"/>
    </row>
    <row r="201" spans="1:9" ht="13.5">
      <c r="A201" s="18">
        <v>195</v>
      </c>
      <c r="B201" s="19">
        <v>20231025</v>
      </c>
      <c r="C201" s="20" t="s">
        <v>26</v>
      </c>
      <c r="D201" s="19" t="s">
        <v>10</v>
      </c>
      <c r="E201" s="20" t="s">
        <v>12</v>
      </c>
      <c r="F201" s="15" t="s">
        <v>25</v>
      </c>
      <c r="G201" s="15"/>
      <c r="H201" s="18">
        <v>150000</v>
      </c>
      <c r="I201" s="21"/>
    </row>
    <row r="202" spans="1:9" ht="13.5">
      <c r="A202" s="18">
        <v>196</v>
      </c>
      <c r="B202" s="19">
        <v>20231025</v>
      </c>
      <c r="C202" s="20" t="s">
        <v>26</v>
      </c>
      <c r="D202" s="19" t="s">
        <v>10</v>
      </c>
      <c r="E202" s="20" t="s">
        <v>12</v>
      </c>
      <c r="F202" s="15" t="s">
        <v>25</v>
      </c>
      <c r="G202" s="15"/>
      <c r="H202" s="18">
        <v>20000</v>
      </c>
      <c r="I202" s="21"/>
    </row>
    <row r="203" spans="1:9" ht="13.5">
      <c r="A203" s="18">
        <v>197</v>
      </c>
      <c r="B203" s="19">
        <v>20231026</v>
      </c>
      <c r="C203" s="20" t="s">
        <v>26</v>
      </c>
      <c r="D203" s="19" t="s">
        <v>10</v>
      </c>
      <c r="E203" s="20" t="s">
        <v>12</v>
      </c>
      <c r="F203" s="15" t="s">
        <v>25</v>
      </c>
      <c r="G203" s="15"/>
      <c r="H203" s="18">
        <v>205140</v>
      </c>
      <c r="I203" s="21"/>
    </row>
    <row r="204" spans="1:9" ht="13.5">
      <c r="A204" s="18">
        <v>198</v>
      </c>
      <c r="B204" s="19">
        <v>20231026</v>
      </c>
      <c r="C204" s="20" t="s">
        <v>26</v>
      </c>
      <c r="D204" s="19" t="s">
        <v>10</v>
      </c>
      <c r="E204" s="20" t="s">
        <v>12</v>
      </c>
      <c r="F204" s="15" t="s">
        <v>25</v>
      </c>
      <c r="G204" s="15"/>
      <c r="H204" s="18">
        <v>100000</v>
      </c>
      <c r="I204" s="21"/>
    </row>
    <row r="205" spans="1:9" ht="13.5">
      <c r="A205" s="18">
        <v>199</v>
      </c>
      <c r="B205" s="19">
        <v>20231026</v>
      </c>
      <c r="C205" s="20" t="s">
        <v>26</v>
      </c>
      <c r="D205" s="19" t="s">
        <v>10</v>
      </c>
      <c r="E205" s="20" t="s">
        <v>12</v>
      </c>
      <c r="F205" s="15" t="s">
        <v>25</v>
      </c>
      <c r="G205" s="15"/>
      <c r="H205" s="18">
        <v>100000</v>
      </c>
      <c r="I205" s="21"/>
    </row>
    <row r="206" spans="1:9" ht="13.5">
      <c r="A206" s="18">
        <v>200</v>
      </c>
      <c r="B206" s="19">
        <v>20231027</v>
      </c>
      <c r="C206" s="20" t="s">
        <v>26</v>
      </c>
      <c r="D206" s="19" t="s">
        <v>10</v>
      </c>
      <c r="E206" s="20" t="s">
        <v>12</v>
      </c>
      <c r="F206" s="15" t="s">
        <v>25</v>
      </c>
      <c r="G206" s="15"/>
      <c r="H206" s="18">
        <v>200000</v>
      </c>
      <c r="I206" s="21"/>
    </row>
    <row r="207" spans="1:9" ht="13.5">
      <c r="A207" s="18">
        <v>201</v>
      </c>
      <c r="B207" s="19">
        <v>20231029</v>
      </c>
      <c r="C207" s="20" t="s">
        <v>26</v>
      </c>
      <c r="D207" s="19" t="s">
        <v>10</v>
      </c>
      <c r="E207" s="20" t="s">
        <v>15</v>
      </c>
      <c r="F207" s="15" t="s">
        <v>25</v>
      </c>
      <c r="G207" s="15"/>
      <c r="H207" s="18">
        <v>200000</v>
      </c>
      <c r="I207" s="21"/>
    </row>
    <row r="208" spans="1:9" ht="13.5">
      <c r="A208" s="18">
        <v>202</v>
      </c>
      <c r="B208" s="19">
        <v>20231031</v>
      </c>
      <c r="C208" s="20" t="s">
        <v>26</v>
      </c>
      <c r="D208" s="19" t="s">
        <v>10</v>
      </c>
      <c r="E208" s="20" t="s">
        <v>12</v>
      </c>
      <c r="F208" s="15" t="s">
        <v>25</v>
      </c>
      <c r="G208" s="15"/>
      <c r="H208" s="18">
        <v>130000</v>
      </c>
      <c r="I208" s="21"/>
    </row>
    <row r="209" spans="1:9" ht="13.5">
      <c r="A209" s="18">
        <v>203</v>
      </c>
      <c r="B209" s="19">
        <v>20231101</v>
      </c>
      <c r="C209" s="20" t="s">
        <v>26</v>
      </c>
      <c r="D209" s="19" t="s">
        <v>10</v>
      </c>
      <c r="E209" s="20" t="s">
        <v>12</v>
      </c>
      <c r="F209" s="15" t="s">
        <v>25</v>
      </c>
      <c r="G209" s="15"/>
      <c r="H209" s="18">
        <v>30000</v>
      </c>
      <c r="I209" s="21"/>
    </row>
    <row r="210" spans="1:9" ht="13.5">
      <c r="A210" s="18">
        <v>204</v>
      </c>
      <c r="B210" s="19">
        <v>20231101</v>
      </c>
      <c r="C210" s="20" t="s">
        <v>26</v>
      </c>
      <c r="D210" s="19" t="s">
        <v>10</v>
      </c>
      <c r="E210" s="20" t="s">
        <v>12</v>
      </c>
      <c r="F210" s="15" t="s">
        <v>25</v>
      </c>
      <c r="G210" s="15"/>
      <c r="H210" s="18">
        <v>50000</v>
      </c>
      <c r="I210" s="21"/>
    </row>
    <row r="211" spans="1:9" ht="13.5">
      <c r="A211" s="18">
        <v>205</v>
      </c>
      <c r="B211" s="19">
        <v>20231104</v>
      </c>
      <c r="C211" s="20" t="s">
        <v>26</v>
      </c>
      <c r="D211" s="19" t="s">
        <v>10</v>
      </c>
      <c r="E211" s="20" t="s">
        <v>15</v>
      </c>
      <c r="F211" s="15" t="s">
        <v>25</v>
      </c>
      <c r="G211" s="15"/>
      <c r="H211" s="18">
        <v>300000</v>
      </c>
      <c r="I211" s="21"/>
    </row>
    <row r="212" spans="1:9" ht="13.5">
      <c r="A212" s="18">
        <v>206</v>
      </c>
      <c r="B212" s="19">
        <v>20231106</v>
      </c>
      <c r="C212" s="20" t="s">
        <v>26</v>
      </c>
      <c r="D212" s="19" t="s">
        <v>10</v>
      </c>
      <c r="E212" s="20" t="s">
        <v>12</v>
      </c>
      <c r="F212" s="15" t="s">
        <v>25</v>
      </c>
      <c r="G212" s="15"/>
      <c r="H212" s="18">
        <v>50000</v>
      </c>
      <c r="I212" s="21"/>
    </row>
    <row r="213" spans="1:9" ht="13.5">
      <c r="A213" s="18">
        <v>207</v>
      </c>
      <c r="B213" s="19">
        <v>20231107</v>
      </c>
      <c r="C213" s="20" t="s">
        <v>26</v>
      </c>
      <c r="D213" s="19" t="s">
        <v>10</v>
      </c>
      <c r="E213" s="20" t="s">
        <v>12</v>
      </c>
      <c r="F213" s="15" t="s">
        <v>25</v>
      </c>
      <c r="G213" s="15"/>
      <c r="H213" s="18">
        <v>99280</v>
      </c>
      <c r="I213" s="21"/>
    </row>
    <row r="214" spans="1:9" ht="13.5">
      <c r="A214" s="18">
        <v>208</v>
      </c>
      <c r="B214" s="19">
        <v>20231109</v>
      </c>
      <c r="C214" s="20" t="s">
        <v>26</v>
      </c>
      <c r="D214" s="19" t="s">
        <v>10</v>
      </c>
      <c r="E214" s="20" t="s">
        <v>12</v>
      </c>
      <c r="F214" s="15" t="s">
        <v>25</v>
      </c>
      <c r="G214" s="15"/>
      <c r="H214" s="18">
        <v>1500000</v>
      </c>
      <c r="I214" s="21"/>
    </row>
    <row r="215" spans="1:9" ht="13.5">
      <c r="A215" s="18">
        <v>209</v>
      </c>
      <c r="B215" s="19">
        <v>20231110</v>
      </c>
      <c r="C215" s="20" t="s">
        <v>26</v>
      </c>
      <c r="D215" s="19" t="s">
        <v>10</v>
      </c>
      <c r="E215" s="20" t="s">
        <v>12</v>
      </c>
      <c r="F215" s="15" t="s">
        <v>25</v>
      </c>
      <c r="G215" s="15"/>
      <c r="H215" s="18">
        <v>40000</v>
      </c>
      <c r="I215" s="21"/>
    </row>
    <row r="216" spans="1:9" ht="13.5">
      <c r="A216" s="18">
        <v>210</v>
      </c>
      <c r="B216" s="19">
        <v>20231115</v>
      </c>
      <c r="C216" s="20" t="s">
        <v>26</v>
      </c>
      <c r="D216" s="19" t="s">
        <v>10</v>
      </c>
      <c r="E216" s="20" t="s">
        <v>12</v>
      </c>
      <c r="F216" s="15" t="s">
        <v>25</v>
      </c>
      <c r="G216" s="15"/>
      <c r="H216" s="18">
        <v>10000</v>
      </c>
      <c r="I216" s="21"/>
    </row>
    <row r="217" spans="1:9" ht="13.5">
      <c r="A217" s="18">
        <v>211</v>
      </c>
      <c r="B217" s="19">
        <v>20231115</v>
      </c>
      <c r="C217" s="20" t="s">
        <v>26</v>
      </c>
      <c r="D217" s="19" t="s">
        <v>10</v>
      </c>
      <c r="E217" s="20" t="s">
        <v>12</v>
      </c>
      <c r="F217" s="15" t="s">
        <v>25</v>
      </c>
      <c r="G217" s="15"/>
      <c r="H217" s="18">
        <v>10000</v>
      </c>
      <c r="I217" s="21"/>
    </row>
    <row r="218" spans="1:9" ht="13.5">
      <c r="A218" s="18">
        <v>212</v>
      </c>
      <c r="B218" s="19">
        <v>20231119</v>
      </c>
      <c r="C218" s="20" t="s">
        <v>26</v>
      </c>
      <c r="D218" s="19" t="s">
        <v>10</v>
      </c>
      <c r="E218" s="20" t="s">
        <v>15</v>
      </c>
      <c r="F218" s="15" t="s">
        <v>25</v>
      </c>
      <c r="G218" s="15" t="s">
        <v>50</v>
      </c>
      <c r="H218" s="18">
        <v>50000</v>
      </c>
      <c r="I218" s="21"/>
    </row>
    <row r="219" spans="1:9" ht="13.5">
      <c r="A219" s="18">
        <v>213</v>
      </c>
      <c r="B219" s="19">
        <v>20231124</v>
      </c>
      <c r="C219" s="20" t="s">
        <v>26</v>
      </c>
      <c r="D219" s="19" t="s">
        <v>10</v>
      </c>
      <c r="E219" s="20" t="s">
        <v>12</v>
      </c>
      <c r="F219" s="15" t="s">
        <v>25</v>
      </c>
      <c r="G219" s="15"/>
      <c r="H219" s="18">
        <v>50000</v>
      </c>
      <c r="I219" s="21"/>
    </row>
    <row r="220" spans="1:9" ht="13.5">
      <c r="A220" s="18">
        <v>214</v>
      </c>
      <c r="B220" s="19">
        <v>20231126</v>
      </c>
      <c r="C220" s="20" t="s">
        <v>32</v>
      </c>
      <c r="D220" s="19" t="s">
        <v>10</v>
      </c>
      <c r="E220" s="20" t="s">
        <v>357</v>
      </c>
      <c r="F220" s="15" t="s">
        <v>25</v>
      </c>
      <c r="G220" s="15" t="s">
        <v>358</v>
      </c>
      <c r="H220" s="18">
        <v>200000</v>
      </c>
      <c r="I220" s="21"/>
    </row>
    <row r="221" spans="1:9" ht="13.5">
      <c r="A221" s="18">
        <v>215</v>
      </c>
      <c r="B221" s="19">
        <v>20231127</v>
      </c>
      <c r="C221" s="20" t="s">
        <v>26</v>
      </c>
      <c r="D221" s="19" t="s">
        <v>10</v>
      </c>
      <c r="E221" s="20" t="s">
        <v>12</v>
      </c>
      <c r="F221" s="15" t="s">
        <v>25</v>
      </c>
      <c r="G221" s="15"/>
      <c r="H221" s="18">
        <v>200000</v>
      </c>
      <c r="I221" s="21"/>
    </row>
    <row r="222" spans="1:9" ht="13.5">
      <c r="A222" s="18">
        <v>216</v>
      </c>
      <c r="B222" s="19">
        <v>20231127</v>
      </c>
      <c r="C222" s="20" t="s">
        <v>26</v>
      </c>
      <c r="D222" s="19" t="s">
        <v>10</v>
      </c>
      <c r="E222" s="20" t="s">
        <v>12</v>
      </c>
      <c r="F222" s="15" t="s">
        <v>25</v>
      </c>
      <c r="G222" s="15"/>
      <c r="H222" s="18">
        <v>20000</v>
      </c>
      <c r="I222" s="21"/>
    </row>
    <row r="223" spans="1:9" ht="13.5">
      <c r="A223" s="18">
        <v>217</v>
      </c>
      <c r="B223" s="19">
        <v>20231127</v>
      </c>
      <c r="C223" s="20" t="s">
        <v>26</v>
      </c>
      <c r="D223" s="19" t="s">
        <v>10</v>
      </c>
      <c r="E223" s="20" t="s">
        <v>12</v>
      </c>
      <c r="F223" s="15" t="s">
        <v>25</v>
      </c>
      <c r="G223" s="15"/>
      <c r="H223" s="18">
        <v>100000</v>
      </c>
      <c r="I223" s="21"/>
    </row>
    <row r="224" spans="1:9" ht="13.5">
      <c r="A224" s="18">
        <v>218</v>
      </c>
      <c r="B224" s="19">
        <v>20231127</v>
      </c>
      <c r="C224" s="20" t="s">
        <v>26</v>
      </c>
      <c r="D224" s="19" t="s">
        <v>10</v>
      </c>
      <c r="E224" s="20" t="s">
        <v>12</v>
      </c>
      <c r="F224" s="15" t="s">
        <v>25</v>
      </c>
      <c r="G224" s="15"/>
      <c r="H224" s="18">
        <v>100000</v>
      </c>
      <c r="I224" s="21"/>
    </row>
    <row r="225" spans="1:9" ht="13.5">
      <c r="A225" s="18">
        <v>219</v>
      </c>
      <c r="B225" s="19">
        <v>20231128</v>
      </c>
      <c r="C225" s="20" t="s">
        <v>26</v>
      </c>
      <c r="D225" s="19" t="s">
        <v>10</v>
      </c>
      <c r="E225" s="20" t="s">
        <v>12</v>
      </c>
      <c r="F225" s="15" t="s">
        <v>25</v>
      </c>
      <c r="G225" s="15"/>
      <c r="H225" s="18">
        <v>230020</v>
      </c>
      <c r="I225" s="21"/>
    </row>
    <row r="226" spans="1:9" ht="13.5">
      <c r="A226" s="18">
        <v>220</v>
      </c>
      <c r="B226" s="19">
        <v>20231130</v>
      </c>
      <c r="C226" s="20" t="s">
        <v>26</v>
      </c>
      <c r="D226" s="19" t="s">
        <v>10</v>
      </c>
      <c r="E226" s="20" t="s">
        <v>12</v>
      </c>
      <c r="F226" s="15" t="s">
        <v>25</v>
      </c>
      <c r="G226" s="15"/>
      <c r="H226" s="18">
        <v>130000</v>
      </c>
      <c r="I226" s="21"/>
    </row>
    <row r="227" spans="1:9" ht="13.5">
      <c r="A227" s="18">
        <v>221</v>
      </c>
      <c r="B227" s="19">
        <v>20231201</v>
      </c>
      <c r="C227" s="20" t="s">
        <v>26</v>
      </c>
      <c r="D227" s="19" t="s">
        <v>10</v>
      </c>
      <c r="E227" s="20" t="s">
        <v>12</v>
      </c>
      <c r="F227" s="15" t="s">
        <v>25</v>
      </c>
      <c r="G227" s="15"/>
      <c r="H227" s="18">
        <v>30000</v>
      </c>
      <c r="I227" s="21"/>
    </row>
    <row r="228" spans="1:9" ht="13.5">
      <c r="A228" s="18">
        <v>222</v>
      </c>
      <c r="B228" s="19">
        <v>20231201</v>
      </c>
      <c r="C228" s="20" t="s">
        <v>26</v>
      </c>
      <c r="D228" s="19" t="s">
        <v>10</v>
      </c>
      <c r="E228" s="20" t="s">
        <v>12</v>
      </c>
      <c r="F228" s="15" t="s">
        <v>25</v>
      </c>
      <c r="G228" s="15"/>
      <c r="H228" s="18">
        <v>30000</v>
      </c>
      <c r="I228" s="21"/>
    </row>
    <row r="229" spans="1:9" ht="13.5">
      <c r="A229" s="18">
        <v>223</v>
      </c>
      <c r="B229" s="19">
        <v>20231201</v>
      </c>
      <c r="C229" s="20" t="s">
        <v>26</v>
      </c>
      <c r="D229" s="19" t="s">
        <v>10</v>
      </c>
      <c r="E229" s="20" t="s">
        <v>12</v>
      </c>
      <c r="F229" s="15" t="s">
        <v>25</v>
      </c>
      <c r="G229" s="15"/>
      <c r="H229" s="18">
        <v>50000</v>
      </c>
      <c r="I229" s="21"/>
    </row>
    <row r="230" spans="1:9" ht="13.5">
      <c r="A230" s="18">
        <v>224</v>
      </c>
      <c r="B230" s="19">
        <v>20231203</v>
      </c>
      <c r="C230" s="20" t="s">
        <v>26</v>
      </c>
      <c r="D230" s="19" t="s">
        <v>10</v>
      </c>
      <c r="E230" s="20" t="s">
        <v>15</v>
      </c>
      <c r="F230" s="15" t="s">
        <v>25</v>
      </c>
      <c r="G230" s="15"/>
      <c r="H230" s="18">
        <v>300000</v>
      </c>
      <c r="I230" s="21"/>
    </row>
    <row r="231" spans="1:9" ht="13.5">
      <c r="A231" s="18">
        <v>225</v>
      </c>
      <c r="B231" s="19">
        <v>20231204</v>
      </c>
      <c r="C231" s="20" t="s">
        <v>26</v>
      </c>
      <c r="D231" s="19" t="s">
        <v>10</v>
      </c>
      <c r="E231" s="20" t="s">
        <v>12</v>
      </c>
      <c r="F231" s="15" t="s">
        <v>25</v>
      </c>
      <c r="G231" s="15"/>
      <c r="H231" s="18">
        <v>50000</v>
      </c>
      <c r="I231" s="21"/>
    </row>
    <row r="232" spans="1:9" ht="13.5">
      <c r="A232" s="18">
        <v>226</v>
      </c>
      <c r="B232" s="19">
        <v>20231204</v>
      </c>
      <c r="C232" s="20" t="s">
        <v>26</v>
      </c>
      <c r="D232" s="19" t="s">
        <v>10</v>
      </c>
      <c r="E232" s="20" t="s">
        <v>12</v>
      </c>
      <c r="F232" s="15" t="s">
        <v>25</v>
      </c>
      <c r="G232" s="15"/>
      <c r="H232" s="18">
        <v>1500000</v>
      </c>
      <c r="I232" s="21"/>
    </row>
    <row r="233" spans="1:9" ht="13.5">
      <c r="A233" s="18">
        <v>227</v>
      </c>
      <c r="B233" s="19">
        <v>20231206</v>
      </c>
      <c r="C233" s="20" t="s">
        <v>26</v>
      </c>
      <c r="D233" s="19" t="s">
        <v>10</v>
      </c>
      <c r="E233" s="20" t="s">
        <v>12</v>
      </c>
      <c r="F233" s="15" t="s">
        <v>25</v>
      </c>
      <c r="G233" s="15"/>
      <c r="H233" s="18">
        <v>120040</v>
      </c>
      <c r="I233" s="21"/>
    </row>
    <row r="234" spans="1:9" ht="13.5">
      <c r="A234" s="18">
        <v>228</v>
      </c>
      <c r="B234" s="19">
        <v>20231208</v>
      </c>
      <c r="C234" s="20" t="s">
        <v>26</v>
      </c>
      <c r="D234" s="19" t="s">
        <v>10</v>
      </c>
      <c r="E234" s="20" t="s">
        <v>12</v>
      </c>
      <c r="F234" s="15" t="s">
        <v>25</v>
      </c>
      <c r="G234" s="15"/>
      <c r="H234" s="18">
        <v>100000</v>
      </c>
      <c r="I234" s="21"/>
    </row>
    <row r="235" spans="1:9" ht="13.5">
      <c r="A235" s="18">
        <v>229</v>
      </c>
      <c r="B235" s="19">
        <v>20231211</v>
      </c>
      <c r="C235" s="20" t="s">
        <v>26</v>
      </c>
      <c r="D235" s="19" t="s">
        <v>10</v>
      </c>
      <c r="E235" s="20" t="s">
        <v>12</v>
      </c>
      <c r="F235" s="15" t="s">
        <v>25</v>
      </c>
      <c r="G235" s="15"/>
      <c r="H235" s="18">
        <v>40000</v>
      </c>
      <c r="I235" s="21"/>
    </row>
    <row r="236" spans="1:9" ht="13.5">
      <c r="A236" s="18">
        <v>230</v>
      </c>
      <c r="B236" s="19">
        <v>20231211</v>
      </c>
      <c r="C236" s="20" t="s">
        <v>26</v>
      </c>
      <c r="D236" s="19" t="s">
        <v>10</v>
      </c>
      <c r="E236" s="20" t="s">
        <v>15</v>
      </c>
      <c r="F236" s="15" t="s">
        <v>25</v>
      </c>
      <c r="G236" s="15" t="s">
        <v>50</v>
      </c>
      <c r="H236" s="18">
        <v>3000000</v>
      </c>
      <c r="I236" s="21"/>
    </row>
    <row r="237" spans="1:9" ht="13.5">
      <c r="A237" s="18">
        <v>231</v>
      </c>
      <c r="B237" s="19">
        <v>20231211</v>
      </c>
      <c r="C237" s="20" t="s">
        <v>32</v>
      </c>
      <c r="D237" s="19" t="s">
        <v>10</v>
      </c>
      <c r="E237" s="20" t="s">
        <v>357</v>
      </c>
      <c r="F237" s="15" t="s">
        <v>25</v>
      </c>
      <c r="G237" s="15" t="s">
        <v>50</v>
      </c>
      <c r="H237" s="18">
        <v>200000</v>
      </c>
      <c r="I237" s="21"/>
    </row>
    <row r="238" spans="1:9" ht="13.5">
      <c r="A238" s="18">
        <v>232</v>
      </c>
      <c r="B238" s="19">
        <v>20231215</v>
      </c>
      <c r="C238" s="20" t="s">
        <v>26</v>
      </c>
      <c r="D238" s="19" t="s">
        <v>10</v>
      </c>
      <c r="E238" s="20" t="s">
        <v>12</v>
      </c>
      <c r="F238" s="15" t="s">
        <v>25</v>
      </c>
      <c r="G238" s="15"/>
      <c r="H238" s="18">
        <v>10000</v>
      </c>
      <c r="I238" s="21"/>
    </row>
    <row r="239" spans="1:9" ht="13.5">
      <c r="A239" s="18">
        <v>233</v>
      </c>
      <c r="B239" s="19">
        <v>20231217</v>
      </c>
      <c r="C239" s="20" t="s">
        <v>26</v>
      </c>
      <c r="D239" s="19" t="s">
        <v>10</v>
      </c>
      <c r="E239" s="20" t="s">
        <v>15</v>
      </c>
      <c r="F239" s="15" t="s">
        <v>25</v>
      </c>
      <c r="G239" s="15" t="s">
        <v>50</v>
      </c>
      <c r="H239" s="18">
        <v>50000</v>
      </c>
      <c r="I239" s="21"/>
    </row>
    <row r="240" spans="1:9" ht="13.5">
      <c r="A240" s="18">
        <v>234</v>
      </c>
      <c r="B240" s="19">
        <v>20231217</v>
      </c>
      <c r="C240" s="20" t="s">
        <v>26</v>
      </c>
      <c r="D240" s="19" t="s">
        <v>10</v>
      </c>
      <c r="E240" s="20" t="s">
        <v>12</v>
      </c>
      <c r="F240" s="15" t="s">
        <v>25</v>
      </c>
      <c r="G240" s="15"/>
      <c r="H240" s="18">
        <v>5000000</v>
      </c>
      <c r="I240" s="21"/>
    </row>
    <row r="241" spans="1:9" ht="13.5">
      <c r="A241" s="18">
        <v>235</v>
      </c>
      <c r="B241" s="19">
        <v>20231222</v>
      </c>
      <c r="C241" s="20" t="s">
        <v>26</v>
      </c>
      <c r="D241" s="19" t="s">
        <v>10</v>
      </c>
      <c r="E241" s="20" t="s">
        <v>12</v>
      </c>
      <c r="F241" s="15" t="s">
        <v>25</v>
      </c>
      <c r="G241" s="15"/>
      <c r="H241" s="18">
        <v>50000</v>
      </c>
      <c r="I241" s="21"/>
    </row>
    <row r="242" spans="1:9" ht="13.5">
      <c r="A242" s="18">
        <v>236</v>
      </c>
      <c r="B242" s="19">
        <v>20231222</v>
      </c>
      <c r="C242" s="20" t="s">
        <v>26</v>
      </c>
      <c r="D242" s="19" t="s">
        <v>10</v>
      </c>
      <c r="E242" s="20" t="s">
        <v>12</v>
      </c>
      <c r="F242" s="15" t="s">
        <v>25</v>
      </c>
      <c r="G242" s="15"/>
      <c r="H242" s="18">
        <v>50000</v>
      </c>
      <c r="I242" s="21"/>
    </row>
    <row r="243" spans="1:9" ht="13.5">
      <c r="A243" s="18">
        <v>237</v>
      </c>
      <c r="B243" s="19">
        <v>20231226</v>
      </c>
      <c r="C243" s="20" t="s">
        <v>26</v>
      </c>
      <c r="D243" s="19" t="s">
        <v>10</v>
      </c>
      <c r="E243" s="20" t="s">
        <v>12</v>
      </c>
      <c r="F243" s="15" t="s">
        <v>25</v>
      </c>
      <c r="G243" s="15"/>
      <c r="H243" s="18">
        <v>20000</v>
      </c>
      <c r="I243" s="21"/>
    </row>
    <row r="244" spans="1:9" ht="13.5">
      <c r="A244" s="18">
        <v>238</v>
      </c>
      <c r="B244" s="19">
        <v>20231226</v>
      </c>
      <c r="C244" s="20" t="s">
        <v>26</v>
      </c>
      <c r="D244" s="19" t="s">
        <v>10</v>
      </c>
      <c r="E244" s="20" t="s">
        <v>12</v>
      </c>
      <c r="F244" s="15" t="s">
        <v>25</v>
      </c>
      <c r="G244" s="15"/>
      <c r="H244" s="18">
        <v>100000</v>
      </c>
      <c r="I244" s="21"/>
    </row>
    <row r="245" spans="1:9" ht="13.5">
      <c r="A245" s="18">
        <v>239</v>
      </c>
      <c r="B245" s="19">
        <v>20231226</v>
      </c>
      <c r="C245" s="20" t="s">
        <v>26</v>
      </c>
      <c r="D245" s="19" t="s">
        <v>10</v>
      </c>
      <c r="E245" s="20" t="s">
        <v>12</v>
      </c>
      <c r="F245" s="15" t="s">
        <v>25</v>
      </c>
      <c r="G245" s="15"/>
      <c r="H245" s="18">
        <v>100000</v>
      </c>
      <c r="I245" s="21"/>
    </row>
    <row r="246" spans="1:9" ht="13.5">
      <c r="A246" s="18">
        <v>240</v>
      </c>
      <c r="B246" s="19">
        <v>20231228</v>
      </c>
      <c r="C246" s="20" t="s">
        <v>26</v>
      </c>
      <c r="D246" s="19" t="s">
        <v>10</v>
      </c>
      <c r="E246" s="20" t="s">
        <v>12</v>
      </c>
      <c r="F246" s="15" t="s">
        <v>25</v>
      </c>
      <c r="G246" s="15"/>
      <c r="H246" s="18">
        <v>215020</v>
      </c>
      <c r="I246" s="21"/>
    </row>
    <row r="247" spans="1:9" ht="13.5">
      <c r="A247" s="18">
        <v>241</v>
      </c>
      <c r="B247" s="19">
        <v>20231228</v>
      </c>
      <c r="C247" s="20" t="s">
        <v>26</v>
      </c>
      <c r="D247" s="19" t="s">
        <v>10</v>
      </c>
      <c r="E247" s="20" t="s">
        <v>12</v>
      </c>
      <c r="F247" s="15" t="s">
        <v>25</v>
      </c>
      <c r="G247" s="15"/>
      <c r="H247" s="18">
        <v>200000</v>
      </c>
      <c r="I247" s="21"/>
    </row>
    <row r="248" spans="1:9" ht="13.5">
      <c r="A248" s="18">
        <v>242</v>
      </c>
      <c r="B248" s="19">
        <v>20231230</v>
      </c>
      <c r="C248" s="20" t="s">
        <v>26</v>
      </c>
      <c r="D248" s="19" t="s">
        <v>10</v>
      </c>
      <c r="E248" s="20" t="s">
        <v>12</v>
      </c>
      <c r="F248" s="15" t="s">
        <v>25</v>
      </c>
      <c r="G248" s="15"/>
      <c r="H248" s="18">
        <v>50000</v>
      </c>
      <c r="I248" s="21"/>
    </row>
    <row r="249" spans="1:9" ht="13.5">
      <c r="A249" s="18">
        <v>243</v>
      </c>
      <c r="B249" s="19">
        <v>20231231</v>
      </c>
      <c r="C249" s="20" t="s">
        <v>26</v>
      </c>
      <c r="D249" s="19" t="s">
        <v>10</v>
      </c>
      <c r="E249" s="20" t="s">
        <v>12</v>
      </c>
      <c r="F249" s="15" t="s">
        <v>25</v>
      </c>
      <c r="G249" s="15"/>
      <c r="H249" s="18">
        <v>130000</v>
      </c>
      <c r="I249" s="21"/>
    </row>
    <row r="250" spans="1:9" ht="13.5">
      <c r="A250" s="18">
        <v>244</v>
      </c>
      <c r="B250" s="19">
        <v>20231231</v>
      </c>
      <c r="C250" s="20" t="s">
        <v>26</v>
      </c>
      <c r="D250" s="19" t="s">
        <v>10</v>
      </c>
      <c r="E250" s="20" t="s">
        <v>15</v>
      </c>
      <c r="F250" s="15" t="s">
        <v>25</v>
      </c>
      <c r="G250" s="15"/>
      <c r="H250" s="18">
        <v>200000</v>
      </c>
      <c r="I250" s="21"/>
    </row>
  </sheetData>
  <autoFilter ref="A5:I250" xr:uid="{00000000-0001-0000-0200-000000000000}"/>
  <mergeCells count="4">
    <mergeCell ref="A3:F3"/>
    <mergeCell ref="A6:F6"/>
    <mergeCell ref="A1:I1"/>
    <mergeCell ref="H4:I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293"/>
  <sheetViews>
    <sheetView workbookViewId="0">
      <selection activeCell="A6" sqref="A6:F6"/>
    </sheetView>
  </sheetViews>
  <sheetFormatPr defaultRowHeight="12"/>
  <cols>
    <col min="1" max="1" width="3.875" style="3" customWidth="1"/>
    <col min="2" max="2" width="9" style="3"/>
    <col min="3" max="3" width="14" style="3" customWidth="1"/>
    <col min="4" max="4" width="5.875" style="3" customWidth="1"/>
    <col min="5" max="5" width="9.125" style="4" customWidth="1"/>
    <col min="6" max="6" width="7.375" style="4" customWidth="1"/>
    <col min="7" max="7" width="7.875" style="3" customWidth="1"/>
    <col min="8" max="8" width="10.875" style="3" customWidth="1"/>
    <col min="9" max="9" width="11.125" style="3" customWidth="1"/>
    <col min="10" max="12" width="9" style="3"/>
    <col min="13" max="13" width="9.375" style="3" bestFit="1" customWidth="1"/>
    <col min="14" max="16384" width="9" style="3"/>
  </cols>
  <sheetData>
    <row r="1" spans="1:9" ht="25.5">
      <c r="A1" s="67" t="s">
        <v>53</v>
      </c>
      <c r="B1" s="67"/>
      <c r="C1" s="67"/>
      <c r="D1" s="67"/>
      <c r="E1" s="67"/>
      <c r="F1" s="67"/>
      <c r="G1" s="67"/>
      <c r="H1" s="67"/>
      <c r="I1" s="67"/>
    </row>
    <row r="2" spans="1:9">
      <c r="G2" s="4"/>
    </row>
    <row r="3" spans="1:9" ht="32.25" customHeight="1">
      <c r="A3" s="62" t="s">
        <v>8</v>
      </c>
      <c r="B3" s="63"/>
      <c r="C3" s="63"/>
      <c r="D3" s="63"/>
      <c r="E3" s="63"/>
      <c r="F3" s="63"/>
      <c r="G3" s="11"/>
    </row>
    <row r="4" spans="1:9" ht="26.25">
      <c r="A4" s="10"/>
      <c r="B4" s="11"/>
      <c r="C4" s="11"/>
      <c r="D4" s="11"/>
      <c r="E4" s="11"/>
      <c r="F4" s="11"/>
      <c r="G4" s="11"/>
      <c r="H4" s="68" t="s">
        <v>51</v>
      </c>
      <c r="I4" s="68"/>
    </row>
    <row r="5" spans="1:9" ht="33.75" customHeight="1">
      <c r="A5" s="14" t="s">
        <v>17</v>
      </c>
      <c r="B5" s="14" t="s">
        <v>4</v>
      </c>
      <c r="C5" s="14" t="s">
        <v>19</v>
      </c>
      <c r="D5" s="14" t="s">
        <v>20</v>
      </c>
      <c r="E5" s="14" t="s">
        <v>21</v>
      </c>
      <c r="F5" s="14" t="s">
        <v>22</v>
      </c>
      <c r="G5" s="14" t="s">
        <v>27</v>
      </c>
      <c r="H5" s="14" t="s">
        <v>23</v>
      </c>
      <c r="I5" s="14" t="s">
        <v>24</v>
      </c>
    </row>
    <row r="6" spans="1:9" ht="21.75" customHeight="1">
      <c r="A6" s="64" t="s">
        <v>6</v>
      </c>
      <c r="B6" s="65"/>
      <c r="C6" s="65"/>
      <c r="D6" s="65"/>
      <c r="E6" s="65"/>
      <c r="F6" s="66"/>
      <c r="G6" s="16"/>
      <c r="H6" s="24">
        <f>SUM(H7:H14)</f>
        <v>99466400</v>
      </c>
      <c r="I6" s="17"/>
    </row>
    <row r="7" spans="1:9" ht="23.25" customHeight="1">
      <c r="A7" s="24">
        <v>1</v>
      </c>
      <c r="B7" s="25">
        <v>20230524</v>
      </c>
      <c r="C7" s="31" t="s">
        <v>33</v>
      </c>
      <c r="D7" s="25" t="s">
        <v>10</v>
      </c>
      <c r="E7" s="23" t="s">
        <v>16</v>
      </c>
      <c r="F7" s="15" t="s">
        <v>28</v>
      </c>
      <c r="G7" s="15"/>
      <c r="H7" s="24">
        <v>39183200</v>
      </c>
      <c r="I7" s="8"/>
    </row>
    <row r="8" spans="1:9" ht="23.25" customHeight="1">
      <c r="A8" s="24">
        <v>2</v>
      </c>
      <c r="B8" s="25">
        <v>20230608</v>
      </c>
      <c r="C8" s="31" t="s">
        <v>33</v>
      </c>
      <c r="D8" s="25" t="s">
        <v>34</v>
      </c>
      <c r="E8" s="23" t="s">
        <v>35</v>
      </c>
      <c r="F8" s="15" t="s">
        <v>25</v>
      </c>
      <c r="G8" s="15"/>
      <c r="H8" s="24">
        <v>5000000</v>
      </c>
      <c r="I8" s="8"/>
    </row>
    <row r="9" spans="1:9" ht="23.25" customHeight="1">
      <c r="A9" s="24">
        <v>3</v>
      </c>
      <c r="B9" s="25">
        <v>20230613</v>
      </c>
      <c r="C9" s="31" t="s">
        <v>33</v>
      </c>
      <c r="D9" s="25" t="s">
        <v>10</v>
      </c>
      <c r="E9" s="23" t="s">
        <v>16</v>
      </c>
      <c r="F9" s="15" t="s">
        <v>28</v>
      </c>
      <c r="G9" s="15" t="s">
        <v>28</v>
      </c>
      <c r="H9" s="24">
        <v>2000000</v>
      </c>
      <c r="I9" s="8"/>
    </row>
    <row r="10" spans="1:9" ht="23.25" customHeight="1">
      <c r="A10" s="24">
        <v>4</v>
      </c>
      <c r="B10" s="25">
        <v>20230829</v>
      </c>
      <c r="C10" s="31" t="s">
        <v>33</v>
      </c>
      <c r="D10" s="25" t="s">
        <v>10</v>
      </c>
      <c r="E10" s="23" t="s">
        <v>16</v>
      </c>
      <c r="F10" s="15" t="s">
        <v>28</v>
      </c>
      <c r="G10" s="15"/>
      <c r="H10" s="24">
        <v>39183200</v>
      </c>
      <c r="I10" s="8"/>
    </row>
    <row r="11" spans="1:9" ht="23.25" customHeight="1">
      <c r="A11" s="24">
        <v>5</v>
      </c>
      <c r="B11" s="25">
        <v>20230908</v>
      </c>
      <c r="C11" s="31" t="s">
        <v>33</v>
      </c>
      <c r="D11" s="25" t="s">
        <v>10</v>
      </c>
      <c r="E11" s="23" t="s">
        <v>16</v>
      </c>
      <c r="F11" s="15" t="s">
        <v>28</v>
      </c>
      <c r="G11" s="15" t="s">
        <v>28</v>
      </c>
      <c r="H11" s="24">
        <v>7000000</v>
      </c>
      <c r="I11" s="8"/>
    </row>
    <row r="12" spans="1:9" ht="23.25" customHeight="1">
      <c r="A12" s="24">
        <v>6</v>
      </c>
      <c r="B12" s="25">
        <v>20230908</v>
      </c>
      <c r="C12" s="31" t="s">
        <v>33</v>
      </c>
      <c r="D12" s="25" t="s">
        <v>10</v>
      </c>
      <c r="E12" s="23" t="s">
        <v>16</v>
      </c>
      <c r="F12" s="15" t="s">
        <v>28</v>
      </c>
      <c r="G12" s="15" t="s">
        <v>28</v>
      </c>
      <c r="H12" s="24">
        <v>1100000</v>
      </c>
      <c r="I12" s="8"/>
    </row>
    <row r="13" spans="1:9" ht="23.25" customHeight="1">
      <c r="A13" s="24">
        <v>7</v>
      </c>
      <c r="B13" s="25">
        <v>20231016</v>
      </c>
      <c r="C13" s="31" t="s">
        <v>32</v>
      </c>
      <c r="D13" s="25" t="s">
        <v>10</v>
      </c>
      <c r="E13" s="23" t="s">
        <v>16</v>
      </c>
      <c r="F13" s="15"/>
      <c r="G13" s="15"/>
      <c r="H13" s="24">
        <v>2000000</v>
      </c>
      <c r="I13" s="8"/>
    </row>
    <row r="14" spans="1:9" ht="23.25" customHeight="1">
      <c r="A14" s="24">
        <v>8</v>
      </c>
      <c r="B14" s="25">
        <v>20231115</v>
      </c>
      <c r="C14" s="31" t="s">
        <v>33</v>
      </c>
      <c r="D14" s="25" t="s">
        <v>34</v>
      </c>
      <c r="E14" s="23" t="s">
        <v>16</v>
      </c>
      <c r="F14" s="15" t="s">
        <v>25</v>
      </c>
      <c r="G14" s="15"/>
      <c r="H14" s="24">
        <v>4000000</v>
      </c>
      <c r="I14" s="8"/>
    </row>
    <row r="15" spans="1:9">
      <c r="E15" s="3"/>
      <c r="F15" s="3"/>
    </row>
    <row r="16" spans="1:9">
      <c r="E16" s="3"/>
      <c r="F16" s="3"/>
    </row>
    <row r="17" spans="5:8">
      <c r="E17" s="3"/>
      <c r="F17" s="3"/>
      <c r="H17" s="37"/>
    </row>
    <row r="18" spans="5:8">
      <c r="E18" s="3"/>
      <c r="F18" s="3"/>
    </row>
    <row r="19" spans="5:8">
      <c r="E19" s="3"/>
      <c r="F19" s="3"/>
    </row>
    <row r="20" spans="5:8">
      <c r="E20" s="3"/>
      <c r="F20" s="3"/>
    </row>
    <row r="21" spans="5:8">
      <c r="E21" s="3"/>
      <c r="F21" s="3"/>
    </row>
    <row r="22" spans="5:8">
      <c r="E22" s="3"/>
      <c r="F22" s="3"/>
    </row>
    <row r="23" spans="5:8">
      <c r="E23" s="3"/>
      <c r="F23" s="3"/>
    </row>
    <row r="24" spans="5:8">
      <c r="E24" s="3"/>
      <c r="F24" s="3"/>
    </row>
    <row r="25" spans="5:8">
      <c r="E25" s="3"/>
      <c r="F25" s="3"/>
    </row>
    <row r="26" spans="5:8">
      <c r="E26" s="3"/>
      <c r="F26" s="3"/>
    </row>
    <row r="27" spans="5:8">
      <c r="E27" s="3"/>
      <c r="F27" s="3"/>
    </row>
    <row r="28" spans="5:8">
      <c r="E28" s="3"/>
      <c r="F28" s="3"/>
    </row>
    <row r="29" spans="5:8">
      <c r="E29" s="3"/>
      <c r="F29" s="3"/>
    </row>
    <row r="30" spans="5:8">
      <c r="E30" s="3"/>
      <c r="F30" s="3"/>
    </row>
    <row r="31" spans="5:8">
      <c r="E31" s="3"/>
      <c r="F31" s="3"/>
    </row>
    <row r="32" spans="5:8">
      <c r="E32" s="3"/>
      <c r="F32" s="3"/>
    </row>
    <row r="33" s="3" customFormat="1"/>
    <row r="34" s="3" customFormat="1"/>
    <row r="35" s="3" customFormat="1"/>
    <row r="36" s="3" customFormat="1"/>
    <row r="37" s="3" customFormat="1"/>
    <row r="38" s="3" customFormat="1"/>
    <row r="39" s="3" customFormat="1"/>
    <row r="40" s="3" customFormat="1"/>
    <row r="41" s="3" customFormat="1"/>
    <row r="42" s="3" customFormat="1"/>
    <row r="43" s="3" customFormat="1"/>
    <row r="44" s="3" customFormat="1"/>
    <row r="45" s="3" customFormat="1"/>
    <row r="46" s="3" customFormat="1"/>
    <row r="47" s="3" customFormat="1"/>
    <row r="48" s="3" customFormat="1"/>
    <row r="49" s="3" customFormat="1"/>
    <row r="50" s="3" customFormat="1"/>
    <row r="51" s="3" customFormat="1"/>
    <row r="52" s="3" customFormat="1"/>
    <row r="53" s="3" customFormat="1"/>
    <row r="54" s="3" customFormat="1"/>
    <row r="55" s="3" customFormat="1"/>
    <row r="56" s="3" customFormat="1"/>
    <row r="57" s="3" customFormat="1"/>
    <row r="58" s="3" customFormat="1"/>
    <row r="59" s="3" customFormat="1"/>
    <row r="60" s="3" customFormat="1"/>
    <row r="61" s="3" customFormat="1"/>
    <row r="62" s="3" customFormat="1"/>
    <row r="63" s="3" customFormat="1"/>
    <row r="64" s="3" customFormat="1"/>
    <row r="65" s="3" customFormat="1"/>
    <row r="66" s="3" customFormat="1"/>
    <row r="67" s="3" customFormat="1"/>
    <row r="68" s="3" customFormat="1"/>
    <row r="69" s="3" customFormat="1"/>
    <row r="70" s="3" customFormat="1"/>
    <row r="71" s="3" customFormat="1"/>
    <row r="72" s="3" customFormat="1"/>
    <row r="73" s="3" customFormat="1"/>
    <row r="74" s="3" customFormat="1"/>
    <row r="75" s="3" customFormat="1"/>
    <row r="76" s="3" customFormat="1"/>
    <row r="77" s="3" customFormat="1"/>
    <row r="78" s="3" customFormat="1"/>
    <row r="79" s="3" customFormat="1"/>
    <row r="80" s="3" customFormat="1"/>
    <row r="81" s="3" customFormat="1"/>
    <row r="82" s="3" customFormat="1"/>
    <row r="83" s="3" customFormat="1"/>
    <row r="84" s="3" customFormat="1"/>
    <row r="85" s="3" customFormat="1"/>
    <row r="86" s="3" customFormat="1"/>
    <row r="87" s="3" customFormat="1"/>
    <row r="88" s="3" customFormat="1"/>
    <row r="89" s="3" customFormat="1"/>
    <row r="90" s="3" customFormat="1"/>
    <row r="91" s="3" customFormat="1"/>
    <row r="92" s="3" customFormat="1"/>
    <row r="93" s="3" customFormat="1"/>
    <row r="94" s="3" customFormat="1"/>
    <row r="95" s="3" customFormat="1"/>
    <row r="96" s="3" customFormat="1"/>
    <row r="97" s="3" customFormat="1"/>
    <row r="98" s="3" customFormat="1"/>
    <row r="99" s="3" customFormat="1"/>
    <row r="100" s="3" customFormat="1"/>
    <row r="101" s="3" customFormat="1"/>
    <row r="102" s="3" customFormat="1"/>
    <row r="103" s="3" customFormat="1"/>
    <row r="104" s="3" customFormat="1"/>
    <row r="105" s="3" customFormat="1"/>
    <row r="106" s="3" customFormat="1"/>
    <row r="107" s="3" customFormat="1"/>
    <row r="108" s="3" customFormat="1"/>
    <row r="109" s="3" customFormat="1"/>
    <row r="110" s="3" customFormat="1"/>
    <row r="111" s="3" customFormat="1"/>
    <row r="112" s="3" customFormat="1"/>
    <row r="113" s="3" customFormat="1"/>
    <row r="114" s="3" customFormat="1"/>
    <row r="115" s="3" customFormat="1"/>
    <row r="116" s="3" customFormat="1"/>
    <row r="117" s="3" customFormat="1"/>
    <row r="118" s="3" customFormat="1"/>
    <row r="119" s="3" customFormat="1"/>
    <row r="120" s="3" customFormat="1"/>
    <row r="121" s="3" customFormat="1"/>
    <row r="122" s="3" customFormat="1"/>
    <row r="123" s="3" customFormat="1"/>
    <row r="124" s="3" customFormat="1"/>
    <row r="125" s="3" customFormat="1"/>
    <row r="126" s="3" customFormat="1"/>
    <row r="127" s="3" customFormat="1"/>
    <row r="128" s="3" customFormat="1"/>
    <row r="129" s="3" customFormat="1"/>
    <row r="130" s="3" customFormat="1"/>
    <row r="131" s="3" customFormat="1"/>
    <row r="132" s="3" customFormat="1"/>
    <row r="133" s="3" customFormat="1"/>
    <row r="134" s="3" customFormat="1"/>
    <row r="135" s="3" customFormat="1"/>
    <row r="136" s="3" customFormat="1"/>
    <row r="137" s="3" customFormat="1"/>
    <row r="138" s="3" customFormat="1"/>
    <row r="139" s="3" customFormat="1"/>
    <row r="140" s="3" customFormat="1"/>
    <row r="141" s="3" customFormat="1"/>
    <row r="142" s="3" customFormat="1"/>
    <row r="143" s="3" customFormat="1"/>
    <row r="144" s="3" customFormat="1"/>
    <row r="145" s="3" customFormat="1"/>
    <row r="146" s="3" customFormat="1"/>
    <row r="147" s="3" customFormat="1"/>
    <row r="148" s="3" customFormat="1"/>
    <row r="149" s="3" customFormat="1"/>
    <row r="150" s="3" customFormat="1"/>
    <row r="151" s="3" customFormat="1"/>
    <row r="152" s="3" customFormat="1"/>
    <row r="153" s="3" customFormat="1"/>
    <row r="154" s="3" customFormat="1"/>
    <row r="155" s="3" customFormat="1"/>
    <row r="156" s="3" customFormat="1"/>
    <row r="157" s="3" customFormat="1"/>
    <row r="158" s="3" customFormat="1"/>
    <row r="159" s="3" customFormat="1"/>
    <row r="160" s="3" customFormat="1"/>
    <row r="161" s="3" customFormat="1"/>
    <row r="162" s="3" customFormat="1"/>
    <row r="163" s="3" customFormat="1"/>
    <row r="164" s="3" customFormat="1"/>
    <row r="165" s="3" customFormat="1"/>
    <row r="166" s="3" customFormat="1"/>
    <row r="167" s="3" customFormat="1"/>
    <row r="168" s="3" customFormat="1"/>
    <row r="169" s="3" customFormat="1"/>
    <row r="170" s="3" customFormat="1"/>
    <row r="171" s="3" customFormat="1"/>
    <row r="172" s="3" customFormat="1"/>
    <row r="173" s="3" customFormat="1"/>
    <row r="174" s="3" customFormat="1"/>
    <row r="175" s="3" customFormat="1"/>
    <row r="176" s="3" customFormat="1"/>
    <row r="177" s="3" customFormat="1"/>
    <row r="178" s="3" customFormat="1"/>
    <row r="179" s="3" customFormat="1"/>
    <row r="180" s="3" customFormat="1"/>
    <row r="181" s="3" customFormat="1"/>
    <row r="182" s="3" customFormat="1"/>
    <row r="183" s="3" customFormat="1"/>
    <row r="184" s="3" customFormat="1"/>
    <row r="185" s="3" customFormat="1"/>
    <row r="186" s="3" customFormat="1"/>
    <row r="187" s="3" customFormat="1"/>
    <row r="188" s="3" customFormat="1"/>
    <row r="189" s="3" customFormat="1"/>
    <row r="190" s="3" customFormat="1"/>
    <row r="191" s="3" customFormat="1"/>
    <row r="192" s="3" customFormat="1"/>
    <row r="193" s="3" customFormat="1"/>
    <row r="194" s="3" customFormat="1"/>
    <row r="195" s="3" customFormat="1"/>
    <row r="196" s="3" customFormat="1"/>
    <row r="197" s="3" customFormat="1"/>
    <row r="198" s="3" customFormat="1"/>
    <row r="199" s="3" customFormat="1"/>
    <row r="200" s="3" customFormat="1"/>
    <row r="201" s="3" customFormat="1"/>
    <row r="202" s="3" customFormat="1"/>
    <row r="203" s="3" customFormat="1"/>
    <row r="204" s="3" customFormat="1"/>
    <row r="205" s="3" customFormat="1"/>
    <row r="206" s="3" customFormat="1"/>
    <row r="207" s="3" customFormat="1"/>
    <row r="208" s="3" customFormat="1"/>
    <row r="209" s="3" customFormat="1"/>
    <row r="210" s="3" customFormat="1"/>
    <row r="211" s="3" customFormat="1"/>
    <row r="212" s="3" customFormat="1"/>
    <row r="213" s="3" customFormat="1"/>
    <row r="214" s="3" customFormat="1"/>
    <row r="215" s="3" customFormat="1"/>
    <row r="216" s="3" customFormat="1"/>
    <row r="217" s="3" customFormat="1"/>
    <row r="218" s="3" customFormat="1"/>
    <row r="219" s="3" customFormat="1"/>
    <row r="220" s="3" customFormat="1"/>
    <row r="221" s="3" customFormat="1"/>
    <row r="222" s="3" customFormat="1"/>
    <row r="223" s="3" customFormat="1"/>
    <row r="224" s="3" customFormat="1"/>
    <row r="225" s="3" customFormat="1"/>
    <row r="226" s="3" customFormat="1"/>
    <row r="227" s="3" customFormat="1"/>
    <row r="228" s="3" customFormat="1"/>
    <row r="229" s="3" customFormat="1"/>
    <row r="230" s="3" customFormat="1"/>
    <row r="231" s="3" customFormat="1"/>
    <row r="232" s="3" customFormat="1"/>
    <row r="233" s="3" customFormat="1"/>
    <row r="234" s="3" customFormat="1"/>
    <row r="235" s="3" customFormat="1"/>
    <row r="236" s="3" customFormat="1"/>
    <row r="237" s="3" customFormat="1"/>
    <row r="238" s="3" customFormat="1"/>
    <row r="239" s="3" customFormat="1"/>
    <row r="240" s="3" customFormat="1"/>
    <row r="241" s="3" customFormat="1"/>
    <row r="242" s="3" customFormat="1"/>
    <row r="243" s="3" customFormat="1"/>
    <row r="244" s="3" customFormat="1"/>
    <row r="245" s="3" customFormat="1"/>
    <row r="246" s="3" customFormat="1"/>
    <row r="247" s="3" customFormat="1"/>
    <row r="248" s="3" customFormat="1"/>
    <row r="249" s="3" customFormat="1"/>
    <row r="250" s="3" customFormat="1"/>
    <row r="251" s="3" customFormat="1"/>
    <row r="252" s="3" customFormat="1"/>
    <row r="253" s="3" customFormat="1"/>
    <row r="254" s="3" customFormat="1"/>
    <row r="255" s="3" customFormat="1"/>
    <row r="256" s="3" customFormat="1"/>
    <row r="257" s="3" customFormat="1"/>
    <row r="258" s="3" customFormat="1"/>
    <row r="259" s="3" customFormat="1"/>
    <row r="260" s="3" customFormat="1"/>
    <row r="261" s="3" customFormat="1"/>
    <row r="262" s="3" customFormat="1"/>
    <row r="263" s="3" customFormat="1"/>
    <row r="264" s="3" customFormat="1"/>
    <row r="265" s="3" customFormat="1"/>
    <row r="266" s="3" customFormat="1"/>
    <row r="267" s="3" customFormat="1"/>
    <row r="268" s="3" customFormat="1"/>
    <row r="269" s="3" customFormat="1"/>
    <row r="270" s="3" customFormat="1"/>
    <row r="271" s="3" customFormat="1"/>
    <row r="272" s="3" customFormat="1"/>
    <row r="273" s="3" customFormat="1"/>
    <row r="274" s="3" customFormat="1"/>
    <row r="275" s="3" customFormat="1"/>
    <row r="276" s="3" customFormat="1"/>
    <row r="277" s="3" customFormat="1"/>
    <row r="278" s="3" customFormat="1"/>
    <row r="279" s="3" customFormat="1"/>
    <row r="280" s="3" customFormat="1"/>
    <row r="281" s="3" customFormat="1"/>
    <row r="282" s="3" customFormat="1"/>
    <row r="283" s="3" customFormat="1"/>
    <row r="284" s="3" customFormat="1"/>
    <row r="285" s="3" customFormat="1"/>
    <row r="286" s="3" customFormat="1"/>
    <row r="287" s="3" customFormat="1"/>
    <row r="288" s="3" customFormat="1"/>
    <row r="289" s="3" customFormat="1"/>
    <row r="290" s="3" customFormat="1"/>
    <row r="291" s="3" customFormat="1"/>
    <row r="292" s="3" customFormat="1"/>
    <row r="293" s="3" customFormat="1"/>
  </sheetData>
  <mergeCells count="4">
    <mergeCell ref="A3:F3"/>
    <mergeCell ref="A6:F6"/>
    <mergeCell ref="A1:I1"/>
    <mergeCell ref="H4:I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L164"/>
  <sheetViews>
    <sheetView workbookViewId="0">
      <selection activeCell="K6" sqref="K6"/>
    </sheetView>
  </sheetViews>
  <sheetFormatPr defaultRowHeight="12"/>
  <cols>
    <col min="1" max="1" width="3.375" style="3" customWidth="1"/>
    <col min="2" max="2" width="9" style="3" customWidth="1"/>
    <col min="3" max="3" width="14.125" style="3" customWidth="1"/>
    <col min="4" max="4" width="7.5" style="3" customWidth="1"/>
    <col min="5" max="5" width="9" style="4" customWidth="1"/>
    <col min="6" max="7" width="7.25" style="4" customWidth="1"/>
    <col min="8" max="8" width="7.625" style="4" customWidth="1"/>
    <col min="9" max="9" width="8.125" style="4" customWidth="1"/>
    <col min="10" max="10" width="7" style="4" customWidth="1"/>
    <col min="11" max="11" width="12.625" style="4" customWidth="1"/>
    <col min="12" max="13" width="9" style="3"/>
    <col min="14" max="14" width="9.375" style="3" bestFit="1" customWidth="1"/>
    <col min="15" max="16384" width="9" style="3"/>
  </cols>
  <sheetData>
    <row r="1" spans="1:12" ht="25.5">
      <c r="A1" s="71" t="s">
        <v>54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</row>
    <row r="2" spans="1:12">
      <c r="K2" s="3"/>
    </row>
    <row r="3" spans="1:12" ht="44.25" customHeight="1">
      <c r="A3" s="62" t="s">
        <v>8</v>
      </c>
      <c r="B3" s="63"/>
      <c r="C3" s="63"/>
      <c r="D3" s="63"/>
      <c r="E3" s="63"/>
      <c r="F3" s="63"/>
      <c r="G3" s="11"/>
      <c r="H3" s="11"/>
      <c r="I3" s="11"/>
      <c r="J3" s="11"/>
      <c r="K3" s="3"/>
    </row>
    <row r="4" spans="1:12" ht="26.25">
      <c r="A4" s="10"/>
      <c r="B4" s="11"/>
      <c r="C4" s="11"/>
      <c r="D4" s="11"/>
      <c r="E4" s="11"/>
      <c r="F4" s="11"/>
      <c r="G4" s="11"/>
      <c r="H4" s="11"/>
      <c r="I4" s="11"/>
      <c r="J4" s="3"/>
      <c r="K4" s="68" t="s">
        <v>51</v>
      </c>
      <c r="L4" s="68"/>
    </row>
    <row r="5" spans="1:12" ht="30.75" customHeight="1">
      <c r="A5" s="27" t="s">
        <v>17</v>
      </c>
      <c r="B5" s="28" t="s">
        <v>18</v>
      </c>
      <c r="C5" s="28" t="s">
        <v>29</v>
      </c>
      <c r="D5" s="28" t="s">
        <v>20</v>
      </c>
      <c r="E5" s="28" t="s">
        <v>21</v>
      </c>
      <c r="F5" s="28" t="s">
        <v>22</v>
      </c>
      <c r="G5" s="28" t="s">
        <v>27</v>
      </c>
      <c r="H5" s="28" t="s">
        <v>30</v>
      </c>
      <c r="I5" s="28" t="s">
        <v>31</v>
      </c>
      <c r="J5" s="28" t="s">
        <v>2</v>
      </c>
      <c r="K5" s="28" t="s">
        <v>23</v>
      </c>
      <c r="L5" s="29" t="s">
        <v>24</v>
      </c>
    </row>
    <row r="6" spans="1:12" ht="21" customHeight="1">
      <c r="A6" s="69" t="s">
        <v>6</v>
      </c>
      <c r="B6" s="70"/>
      <c r="C6" s="39"/>
      <c r="D6" s="39"/>
      <c r="E6" s="39"/>
      <c r="F6" s="40"/>
      <c r="G6" s="41"/>
      <c r="H6" s="41"/>
      <c r="I6" s="41"/>
      <c r="J6" s="41">
        <f>SUM(J7:J47)</f>
        <v>0</v>
      </c>
      <c r="K6" s="42">
        <f>SUM(K7:K164)</f>
        <v>117015890</v>
      </c>
      <c r="L6" s="26"/>
    </row>
    <row r="7" spans="1:12" ht="63" customHeight="1">
      <c r="A7" s="9">
        <v>1</v>
      </c>
      <c r="B7" s="52">
        <v>20230111</v>
      </c>
      <c r="C7" s="30" t="s">
        <v>33</v>
      </c>
      <c r="D7" s="30" t="s">
        <v>34</v>
      </c>
      <c r="E7" s="52" t="s">
        <v>15</v>
      </c>
      <c r="F7" s="30" t="s">
        <v>25</v>
      </c>
      <c r="G7" s="30" t="s">
        <v>25</v>
      </c>
      <c r="H7" s="52" t="s">
        <v>131</v>
      </c>
      <c r="I7" s="52" t="s">
        <v>55</v>
      </c>
      <c r="J7" s="53" t="s">
        <v>85</v>
      </c>
      <c r="K7" s="56">
        <v>560000</v>
      </c>
      <c r="L7" s="38"/>
    </row>
    <row r="8" spans="1:12" ht="25.5" customHeight="1">
      <c r="A8" s="9">
        <v>2</v>
      </c>
      <c r="B8" s="52">
        <v>20230113</v>
      </c>
      <c r="C8" s="30" t="s">
        <v>33</v>
      </c>
      <c r="D8" s="30" t="s">
        <v>34</v>
      </c>
      <c r="E8" s="52" t="s">
        <v>15</v>
      </c>
      <c r="F8" s="30" t="s">
        <v>25</v>
      </c>
      <c r="G8" s="30" t="s">
        <v>25</v>
      </c>
      <c r="H8" s="52" t="s">
        <v>131</v>
      </c>
      <c r="I8" s="52" t="s">
        <v>341</v>
      </c>
      <c r="J8" s="53" t="s">
        <v>86</v>
      </c>
      <c r="K8" s="56">
        <v>329000</v>
      </c>
      <c r="L8" s="38"/>
    </row>
    <row r="9" spans="1:12" ht="42.75" customHeight="1">
      <c r="A9" s="9">
        <v>3</v>
      </c>
      <c r="B9" s="52">
        <v>20230117</v>
      </c>
      <c r="C9" s="30" t="s">
        <v>33</v>
      </c>
      <c r="D9" s="30" t="s">
        <v>34</v>
      </c>
      <c r="E9" s="52" t="s">
        <v>15</v>
      </c>
      <c r="F9" s="30" t="s">
        <v>25</v>
      </c>
      <c r="G9" s="30" t="s">
        <v>25</v>
      </c>
      <c r="H9" s="52" t="s">
        <v>131</v>
      </c>
      <c r="I9" s="52" t="s">
        <v>56</v>
      </c>
      <c r="J9" s="53" t="s">
        <v>87</v>
      </c>
      <c r="K9" s="56">
        <v>1340000</v>
      </c>
      <c r="L9" s="38"/>
    </row>
    <row r="10" spans="1:12" ht="42.75" customHeight="1">
      <c r="A10" s="9">
        <v>4</v>
      </c>
      <c r="B10" s="52">
        <v>20230118</v>
      </c>
      <c r="C10" s="30" t="s">
        <v>32</v>
      </c>
      <c r="D10" s="30" t="s">
        <v>34</v>
      </c>
      <c r="E10" s="52" t="s">
        <v>36</v>
      </c>
      <c r="F10" s="30" t="s">
        <v>25</v>
      </c>
      <c r="G10" s="30" t="s">
        <v>25</v>
      </c>
      <c r="H10" s="52" t="s">
        <v>130</v>
      </c>
      <c r="I10" s="52" t="s">
        <v>57</v>
      </c>
      <c r="J10" s="53" t="s">
        <v>88</v>
      </c>
      <c r="K10" s="56">
        <v>1666440</v>
      </c>
      <c r="L10" s="38"/>
    </row>
    <row r="11" spans="1:12" ht="25.5" customHeight="1">
      <c r="A11" s="9">
        <v>5</v>
      </c>
      <c r="B11" s="52">
        <v>20230119</v>
      </c>
      <c r="C11" s="30" t="s">
        <v>33</v>
      </c>
      <c r="D11" s="30" t="s">
        <v>34</v>
      </c>
      <c r="E11" s="52" t="s">
        <v>15</v>
      </c>
      <c r="F11" s="30" t="s">
        <v>25</v>
      </c>
      <c r="G11" s="30" t="s">
        <v>25</v>
      </c>
      <c r="H11" s="52" t="s">
        <v>130</v>
      </c>
      <c r="I11" s="52" t="s">
        <v>58</v>
      </c>
      <c r="J11" s="53" t="s">
        <v>89</v>
      </c>
      <c r="K11" s="56">
        <v>480000</v>
      </c>
      <c r="L11" s="38"/>
    </row>
    <row r="12" spans="1:12" ht="25.5" customHeight="1">
      <c r="A12" s="9">
        <v>6</v>
      </c>
      <c r="B12" s="52">
        <v>20230123</v>
      </c>
      <c r="C12" s="30" t="s">
        <v>33</v>
      </c>
      <c r="D12" s="30" t="s">
        <v>34</v>
      </c>
      <c r="E12" s="52" t="s">
        <v>15</v>
      </c>
      <c r="F12" s="30" t="s">
        <v>25</v>
      </c>
      <c r="G12" s="30" t="s">
        <v>25</v>
      </c>
      <c r="H12" s="52" t="s">
        <v>131</v>
      </c>
      <c r="I12" s="52" t="s">
        <v>59</v>
      </c>
      <c r="J12" s="53" t="s">
        <v>90</v>
      </c>
      <c r="K12" s="56">
        <v>200000</v>
      </c>
      <c r="L12" s="38"/>
    </row>
    <row r="13" spans="1:12" ht="25.5" customHeight="1">
      <c r="A13" s="9">
        <v>7</v>
      </c>
      <c r="B13" s="52">
        <v>20230125</v>
      </c>
      <c r="C13" s="30" t="s">
        <v>33</v>
      </c>
      <c r="D13" s="30" t="s">
        <v>34</v>
      </c>
      <c r="E13" s="52" t="s">
        <v>35</v>
      </c>
      <c r="F13" s="30" t="s">
        <v>25</v>
      </c>
      <c r="G13" s="30"/>
      <c r="H13" s="52" t="s">
        <v>130</v>
      </c>
      <c r="I13" s="52" t="s">
        <v>60</v>
      </c>
      <c r="J13" s="53" t="s">
        <v>91</v>
      </c>
      <c r="K13" s="56">
        <v>200000</v>
      </c>
      <c r="L13" s="38"/>
    </row>
    <row r="14" spans="1:12" ht="25.5" customHeight="1">
      <c r="A14" s="9">
        <v>8</v>
      </c>
      <c r="B14" s="52">
        <v>20230125</v>
      </c>
      <c r="C14" s="30" t="s">
        <v>32</v>
      </c>
      <c r="D14" s="30" t="s">
        <v>34</v>
      </c>
      <c r="E14" s="52" t="s">
        <v>36</v>
      </c>
      <c r="F14" s="30" t="s">
        <v>25</v>
      </c>
      <c r="G14" s="30" t="s">
        <v>25</v>
      </c>
      <c r="H14" s="52" t="s">
        <v>130</v>
      </c>
      <c r="I14" s="52" t="s">
        <v>39</v>
      </c>
      <c r="J14" s="53" t="s">
        <v>259</v>
      </c>
      <c r="K14" s="56">
        <v>216000</v>
      </c>
      <c r="L14" s="38"/>
    </row>
    <row r="15" spans="1:12" ht="25.5" customHeight="1">
      <c r="A15" s="9">
        <v>9</v>
      </c>
      <c r="B15" s="52">
        <v>20230126</v>
      </c>
      <c r="C15" s="30" t="s">
        <v>33</v>
      </c>
      <c r="D15" s="30" t="s">
        <v>34</v>
      </c>
      <c r="E15" s="52" t="s">
        <v>15</v>
      </c>
      <c r="F15" s="30" t="s">
        <v>25</v>
      </c>
      <c r="G15" s="30" t="s">
        <v>25</v>
      </c>
      <c r="H15" s="52" t="s">
        <v>131</v>
      </c>
      <c r="I15" s="52" t="s">
        <v>342</v>
      </c>
      <c r="J15" s="53" t="s">
        <v>92</v>
      </c>
      <c r="K15" s="56">
        <v>450000</v>
      </c>
      <c r="L15" s="38"/>
    </row>
    <row r="16" spans="1:12" ht="25.5" customHeight="1">
      <c r="A16" s="9">
        <v>10</v>
      </c>
      <c r="B16" s="52">
        <v>20230129</v>
      </c>
      <c r="C16" s="30" t="s">
        <v>33</v>
      </c>
      <c r="D16" s="30" t="s">
        <v>34</v>
      </c>
      <c r="E16" s="52" t="s">
        <v>15</v>
      </c>
      <c r="F16" s="30" t="s">
        <v>25</v>
      </c>
      <c r="G16" s="30" t="s">
        <v>25</v>
      </c>
      <c r="H16" s="52" t="s">
        <v>130</v>
      </c>
      <c r="I16" s="52" t="s">
        <v>62</v>
      </c>
      <c r="J16" s="53" t="s">
        <v>93</v>
      </c>
      <c r="K16" s="56">
        <v>150000</v>
      </c>
      <c r="L16" s="38"/>
    </row>
    <row r="17" spans="1:12" ht="25.5" customHeight="1">
      <c r="A17" s="9">
        <v>11</v>
      </c>
      <c r="B17" s="52">
        <v>20230130</v>
      </c>
      <c r="C17" s="30" t="s">
        <v>32</v>
      </c>
      <c r="D17" s="30" t="s">
        <v>34</v>
      </c>
      <c r="E17" s="52" t="s">
        <v>36</v>
      </c>
      <c r="F17" s="30" t="s">
        <v>25</v>
      </c>
      <c r="G17" s="30" t="s">
        <v>25</v>
      </c>
      <c r="H17" s="52" t="s">
        <v>130</v>
      </c>
      <c r="I17" s="52" t="s">
        <v>37</v>
      </c>
      <c r="J17" s="53" t="s">
        <v>260</v>
      </c>
      <c r="K17" s="56">
        <v>1031000</v>
      </c>
      <c r="L17" s="38"/>
    </row>
    <row r="18" spans="1:12" ht="25.5" customHeight="1">
      <c r="A18" s="9">
        <v>12</v>
      </c>
      <c r="B18" s="52">
        <v>20230131</v>
      </c>
      <c r="C18" s="30" t="s">
        <v>32</v>
      </c>
      <c r="D18" s="30" t="s">
        <v>34</v>
      </c>
      <c r="E18" s="52" t="s">
        <v>36</v>
      </c>
      <c r="F18" s="30" t="s">
        <v>25</v>
      </c>
      <c r="G18" s="30" t="s">
        <v>25</v>
      </c>
      <c r="H18" s="52" t="s">
        <v>130</v>
      </c>
      <c r="I18" s="52" t="s">
        <v>37</v>
      </c>
      <c r="J18" s="53" t="s">
        <v>261</v>
      </c>
      <c r="K18" s="56">
        <v>2010000</v>
      </c>
      <c r="L18" s="38"/>
    </row>
    <row r="19" spans="1:12" ht="25.5" customHeight="1">
      <c r="A19" s="9">
        <v>13</v>
      </c>
      <c r="B19" s="52">
        <v>20230131</v>
      </c>
      <c r="C19" s="30" t="s">
        <v>32</v>
      </c>
      <c r="D19" s="30" t="s">
        <v>34</v>
      </c>
      <c r="E19" s="52" t="s">
        <v>36</v>
      </c>
      <c r="F19" s="30" t="s">
        <v>25</v>
      </c>
      <c r="G19" s="30" t="s">
        <v>25</v>
      </c>
      <c r="H19" s="52" t="s">
        <v>130</v>
      </c>
      <c r="I19" s="52" t="s">
        <v>39</v>
      </c>
      <c r="J19" s="53" t="s">
        <v>262</v>
      </c>
      <c r="K19" s="56">
        <v>1354500</v>
      </c>
      <c r="L19" s="38"/>
    </row>
    <row r="20" spans="1:12" ht="45" customHeight="1">
      <c r="A20" s="9">
        <v>14</v>
      </c>
      <c r="B20" s="52">
        <v>20230202</v>
      </c>
      <c r="C20" s="30" t="s">
        <v>32</v>
      </c>
      <c r="D20" s="30" t="s">
        <v>34</v>
      </c>
      <c r="E20" s="52" t="s">
        <v>36</v>
      </c>
      <c r="F20" s="30" t="s">
        <v>25</v>
      </c>
      <c r="G20" s="30" t="s">
        <v>25</v>
      </c>
      <c r="H20" s="52" t="s">
        <v>130</v>
      </c>
      <c r="I20" s="52" t="s">
        <v>63</v>
      </c>
      <c r="J20" s="53" t="s">
        <v>263</v>
      </c>
      <c r="K20" s="56">
        <v>766000</v>
      </c>
      <c r="L20" s="38"/>
    </row>
    <row r="21" spans="1:12" ht="25.5" customHeight="1">
      <c r="A21" s="9">
        <v>15</v>
      </c>
      <c r="B21" s="52">
        <v>20230208</v>
      </c>
      <c r="C21" s="30" t="s">
        <v>32</v>
      </c>
      <c r="D21" s="30" t="s">
        <v>34</v>
      </c>
      <c r="E21" s="52" t="s">
        <v>36</v>
      </c>
      <c r="F21" s="30" t="s">
        <v>25</v>
      </c>
      <c r="G21" s="30" t="s">
        <v>25</v>
      </c>
      <c r="H21" s="52" t="s">
        <v>130</v>
      </c>
      <c r="I21" s="52" t="s">
        <v>39</v>
      </c>
      <c r="J21" s="53" t="s">
        <v>95</v>
      </c>
      <c r="K21" s="56">
        <v>100000</v>
      </c>
      <c r="L21" s="38"/>
    </row>
    <row r="22" spans="1:12" ht="25.5" customHeight="1">
      <c r="A22" s="9">
        <v>16</v>
      </c>
      <c r="B22" s="52">
        <v>20230208</v>
      </c>
      <c r="C22" s="30" t="s">
        <v>33</v>
      </c>
      <c r="D22" s="30" t="s">
        <v>34</v>
      </c>
      <c r="E22" s="52" t="s">
        <v>15</v>
      </c>
      <c r="F22" s="30" t="s">
        <v>25</v>
      </c>
      <c r="G22" s="30" t="s">
        <v>25</v>
      </c>
      <c r="H22" s="52" t="s">
        <v>343</v>
      </c>
      <c r="I22" s="52" t="s">
        <v>64</v>
      </c>
      <c r="J22" s="53" t="s">
        <v>97</v>
      </c>
      <c r="K22" s="56">
        <v>100000</v>
      </c>
      <c r="L22" s="38"/>
    </row>
    <row r="23" spans="1:12" ht="25.5" customHeight="1">
      <c r="A23" s="9">
        <v>17</v>
      </c>
      <c r="B23" s="52">
        <v>20230212</v>
      </c>
      <c r="C23" s="30" t="s">
        <v>32</v>
      </c>
      <c r="D23" s="30" t="s">
        <v>34</v>
      </c>
      <c r="E23" s="52" t="s">
        <v>36</v>
      </c>
      <c r="F23" s="30" t="s">
        <v>25</v>
      </c>
      <c r="G23" s="30" t="s">
        <v>25</v>
      </c>
      <c r="H23" s="52" t="s">
        <v>130</v>
      </c>
      <c r="I23" s="52" t="s">
        <v>65</v>
      </c>
      <c r="J23" s="53" t="s">
        <v>99</v>
      </c>
      <c r="K23" s="56">
        <v>777000</v>
      </c>
      <c r="L23" s="38"/>
    </row>
    <row r="24" spans="1:12" ht="48.75" customHeight="1">
      <c r="A24" s="9">
        <v>18</v>
      </c>
      <c r="B24" s="52">
        <v>20230215</v>
      </c>
      <c r="C24" s="30" t="s">
        <v>32</v>
      </c>
      <c r="D24" s="30" t="s">
        <v>34</v>
      </c>
      <c r="E24" s="52" t="s">
        <v>36</v>
      </c>
      <c r="F24" s="30" t="s">
        <v>25</v>
      </c>
      <c r="G24" s="30" t="s">
        <v>25</v>
      </c>
      <c r="H24" s="52" t="s">
        <v>131</v>
      </c>
      <c r="I24" s="52" t="s">
        <v>39</v>
      </c>
      <c r="J24" s="53" t="s">
        <v>96</v>
      </c>
      <c r="K24" s="56">
        <v>25000</v>
      </c>
      <c r="L24" s="38"/>
    </row>
    <row r="25" spans="1:12" ht="57" customHeight="1">
      <c r="A25" s="9">
        <v>19</v>
      </c>
      <c r="B25" s="52">
        <v>20230216</v>
      </c>
      <c r="C25" s="30" t="s">
        <v>33</v>
      </c>
      <c r="D25" s="30" t="s">
        <v>34</v>
      </c>
      <c r="E25" s="52" t="s">
        <v>15</v>
      </c>
      <c r="F25" s="30" t="s">
        <v>25</v>
      </c>
      <c r="G25" s="30" t="s">
        <v>25</v>
      </c>
      <c r="H25" s="52" t="s">
        <v>132</v>
      </c>
      <c r="I25" s="52" t="s">
        <v>66</v>
      </c>
      <c r="J25" s="53" t="s">
        <v>100</v>
      </c>
      <c r="K25" s="56">
        <v>700000</v>
      </c>
      <c r="L25" s="38"/>
    </row>
    <row r="26" spans="1:12" ht="36" customHeight="1">
      <c r="A26" s="9">
        <v>20</v>
      </c>
      <c r="B26" s="52">
        <v>20230219</v>
      </c>
      <c r="C26" s="30" t="s">
        <v>32</v>
      </c>
      <c r="D26" s="30" t="s">
        <v>34</v>
      </c>
      <c r="E26" s="52" t="s">
        <v>36</v>
      </c>
      <c r="F26" s="30" t="s">
        <v>25</v>
      </c>
      <c r="G26" s="30" t="s">
        <v>25</v>
      </c>
      <c r="H26" s="52" t="s">
        <v>130</v>
      </c>
      <c r="I26" s="52" t="s">
        <v>67</v>
      </c>
      <c r="J26" s="53" t="s">
        <v>101</v>
      </c>
      <c r="K26" s="56">
        <v>864000</v>
      </c>
      <c r="L26" s="38"/>
    </row>
    <row r="27" spans="1:12" ht="25.5" customHeight="1">
      <c r="A27" s="9">
        <v>21</v>
      </c>
      <c r="B27" s="52">
        <v>20230222</v>
      </c>
      <c r="C27" s="30" t="s">
        <v>32</v>
      </c>
      <c r="D27" s="30" t="s">
        <v>34</v>
      </c>
      <c r="E27" s="52" t="s">
        <v>36</v>
      </c>
      <c r="F27" s="30" t="s">
        <v>25</v>
      </c>
      <c r="G27" s="30" t="s">
        <v>25</v>
      </c>
      <c r="H27" s="52" t="s">
        <v>130</v>
      </c>
      <c r="I27" s="52" t="s">
        <v>39</v>
      </c>
      <c r="J27" s="53" t="s">
        <v>97</v>
      </c>
      <c r="K27" s="56">
        <v>50000</v>
      </c>
      <c r="L27" s="38"/>
    </row>
    <row r="28" spans="1:12" ht="25.5" customHeight="1">
      <c r="A28" s="9">
        <v>22</v>
      </c>
      <c r="B28" s="52">
        <v>20230222</v>
      </c>
      <c r="C28" s="30" t="s">
        <v>32</v>
      </c>
      <c r="D28" s="30" t="s">
        <v>34</v>
      </c>
      <c r="E28" s="52" t="s">
        <v>36</v>
      </c>
      <c r="F28" s="30" t="s">
        <v>25</v>
      </c>
      <c r="G28" s="30" t="s">
        <v>25</v>
      </c>
      <c r="H28" s="52" t="s">
        <v>130</v>
      </c>
      <c r="I28" s="52" t="s">
        <v>39</v>
      </c>
      <c r="J28" s="53" t="s">
        <v>259</v>
      </c>
      <c r="K28" s="56">
        <v>210000</v>
      </c>
      <c r="L28" s="38"/>
    </row>
    <row r="29" spans="1:12" ht="25.5" customHeight="1">
      <c r="A29" s="9">
        <v>23</v>
      </c>
      <c r="B29" s="52">
        <v>20230222</v>
      </c>
      <c r="C29" s="30" t="s">
        <v>32</v>
      </c>
      <c r="D29" s="30" t="s">
        <v>34</v>
      </c>
      <c r="E29" s="52" t="s">
        <v>36</v>
      </c>
      <c r="F29" s="30" t="s">
        <v>25</v>
      </c>
      <c r="G29" s="30" t="s">
        <v>25</v>
      </c>
      <c r="H29" s="52" t="s">
        <v>130</v>
      </c>
      <c r="I29" s="52" t="s">
        <v>68</v>
      </c>
      <c r="J29" s="53" t="s">
        <v>102</v>
      </c>
      <c r="K29" s="56">
        <v>50000</v>
      </c>
      <c r="L29" s="38"/>
    </row>
    <row r="30" spans="1:12" ht="25.5" customHeight="1">
      <c r="A30" s="9">
        <v>24</v>
      </c>
      <c r="B30" s="52">
        <v>20230223</v>
      </c>
      <c r="C30" s="30" t="s">
        <v>32</v>
      </c>
      <c r="D30" s="30" t="s">
        <v>34</v>
      </c>
      <c r="E30" s="52" t="s">
        <v>36</v>
      </c>
      <c r="F30" s="30" t="s">
        <v>25</v>
      </c>
      <c r="G30" s="30" t="s">
        <v>25</v>
      </c>
      <c r="H30" s="52" t="s">
        <v>130</v>
      </c>
      <c r="I30" s="52" t="s">
        <v>69</v>
      </c>
      <c r="J30" s="53" t="s">
        <v>103</v>
      </c>
      <c r="K30" s="56">
        <v>90000</v>
      </c>
      <c r="L30" s="38"/>
    </row>
    <row r="31" spans="1:12" ht="25.5" customHeight="1">
      <c r="A31" s="9">
        <v>25</v>
      </c>
      <c r="B31" s="52">
        <v>20230224</v>
      </c>
      <c r="C31" s="30" t="s">
        <v>32</v>
      </c>
      <c r="D31" s="30" t="s">
        <v>34</v>
      </c>
      <c r="E31" s="52" t="s">
        <v>36</v>
      </c>
      <c r="F31" s="30" t="s">
        <v>25</v>
      </c>
      <c r="G31" s="30" t="s">
        <v>25</v>
      </c>
      <c r="H31" s="52" t="s">
        <v>131</v>
      </c>
      <c r="I31" s="52" t="s">
        <v>37</v>
      </c>
      <c r="J31" s="53" t="s">
        <v>264</v>
      </c>
      <c r="K31" s="56">
        <v>183400</v>
      </c>
      <c r="L31" s="38"/>
    </row>
    <row r="32" spans="1:12" ht="25.5" customHeight="1">
      <c r="A32" s="9">
        <v>26</v>
      </c>
      <c r="B32" s="52">
        <v>20230226</v>
      </c>
      <c r="C32" s="30" t="s">
        <v>33</v>
      </c>
      <c r="D32" s="30" t="s">
        <v>34</v>
      </c>
      <c r="E32" s="52" t="s">
        <v>15</v>
      </c>
      <c r="F32" s="30" t="s">
        <v>25</v>
      </c>
      <c r="G32" s="30" t="s">
        <v>25</v>
      </c>
      <c r="H32" s="52" t="s">
        <v>130</v>
      </c>
      <c r="I32" s="52" t="s">
        <v>70</v>
      </c>
      <c r="J32" s="53" t="s">
        <v>104</v>
      </c>
      <c r="K32" s="56">
        <v>150000</v>
      </c>
      <c r="L32" s="38"/>
    </row>
    <row r="33" spans="1:12" ht="25.5" customHeight="1">
      <c r="A33" s="9">
        <v>27</v>
      </c>
      <c r="B33" s="52">
        <v>20230226</v>
      </c>
      <c r="C33" s="30" t="s">
        <v>32</v>
      </c>
      <c r="D33" s="30" t="s">
        <v>34</v>
      </c>
      <c r="E33" s="52" t="s">
        <v>36</v>
      </c>
      <c r="F33" s="30" t="s">
        <v>25</v>
      </c>
      <c r="G33" s="30" t="s">
        <v>25</v>
      </c>
      <c r="H33" s="52" t="s">
        <v>130</v>
      </c>
      <c r="I33" s="52" t="s">
        <v>65</v>
      </c>
      <c r="J33" s="53" t="s">
        <v>105</v>
      </c>
      <c r="K33" s="56">
        <v>864000</v>
      </c>
      <c r="L33" s="38"/>
    </row>
    <row r="34" spans="1:12" ht="25.5" customHeight="1">
      <c r="A34" s="9">
        <v>28</v>
      </c>
      <c r="B34" s="52">
        <v>20230228</v>
      </c>
      <c r="C34" s="30" t="s">
        <v>32</v>
      </c>
      <c r="D34" s="30" t="s">
        <v>34</v>
      </c>
      <c r="E34" s="52" t="s">
        <v>36</v>
      </c>
      <c r="F34" s="30" t="s">
        <v>25</v>
      </c>
      <c r="G34" s="30" t="s">
        <v>25</v>
      </c>
      <c r="H34" s="52" t="s">
        <v>130</v>
      </c>
      <c r="I34" s="52" t="s">
        <v>37</v>
      </c>
      <c r="J34" s="53" t="s">
        <v>265</v>
      </c>
      <c r="K34" s="56">
        <v>8850000</v>
      </c>
      <c r="L34" s="38"/>
    </row>
    <row r="35" spans="1:12" ht="25.5" customHeight="1">
      <c r="A35" s="9">
        <v>29</v>
      </c>
      <c r="B35" s="52">
        <v>20230228</v>
      </c>
      <c r="C35" s="30" t="s">
        <v>32</v>
      </c>
      <c r="D35" s="30" t="s">
        <v>34</v>
      </c>
      <c r="E35" s="52" t="s">
        <v>36</v>
      </c>
      <c r="F35" s="30" t="s">
        <v>25</v>
      </c>
      <c r="G35" s="30" t="s">
        <v>25</v>
      </c>
      <c r="H35" s="52" t="s">
        <v>130</v>
      </c>
      <c r="I35" s="55" t="s">
        <v>39</v>
      </c>
      <c r="J35" s="53" t="s">
        <v>266</v>
      </c>
      <c r="K35" s="56">
        <v>1786200</v>
      </c>
      <c r="L35" s="38"/>
    </row>
    <row r="36" spans="1:12" ht="25.5" customHeight="1">
      <c r="A36" s="9">
        <v>30</v>
      </c>
      <c r="B36" s="52">
        <v>20230302</v>
      </c>
      <c r="C36" s="30" t="s">
        <v>33</v>
      </c>
      <c r="D36" s="30" t="s">
        <v>34</v>
      </c>
      <c r="E36" s="52" t="s">
        <v>35</v>
      </c>
      <c r="F36" s="30" t="s">
        <v>25</v>
      </c>
      <c r="G36" s="30"/>
      <c r="H36" s="52" t="s">
        <v>131</v>
      </c>
      <c r="I36" s="52" t="s">
        <v>267</v>
      </c>
      <c r="J36" s="53" t="s">
        <v>268</v>
      </c>
      <c r="K36" s="56">
        <v>2100000</v>
      </c>
      <c r="L36" s="38"/>
    </row>
    <row r="37" spans="1:12" ht="25.5" customHeight="1">
      <c r="A37" s="9">
        <v>31</v>
      </c>
      <c r="B37" s="52">
        <v>20230305</v>
      </c>
      <c r="C37" s="30" t="s">
        <v>32</v>
      </c>
      <c r="D37" s="30" t="s">
        <v>34</v>
      </c>
      <c r="E37" s="52" t="s">
        <v>36</v>
      </c>
      <c r="F37" s="30" t="s">
        <v>25</v>
      </c>
      <c r="G37" s="30" t="s">
        <v>25</v>
      </c>
      <c r="H37" s="52" t="s">
        <v>130</v>
      </c>
      <c r="I37" s="52" t="s">
        <v>65</v>
      </c>
      <c r="J37" s="53" t="s">
        <v>106</v>
      </c>
      <c r="K37" s="56">
        <v>894000</v>
      </c>
      <c r="L37" s="38"/>
    </row>
    <row r="38" spans="1:12" ht="25.5" customHeight="1">
      <c r="A38" s="9">
        <v>32</v>
      </c>
      <c r="B38" s="52">
        <v>20230308</v>
      </c>
      <c r="C38" s="30" t="s">
        <v>32</v>
      </c>
      <c r="D38" s="30" t="s">
        <v>34</v>
      </c>
      <c r="E38" s="52" t="s">
        <v>36</v>
      </c>
      <c r="F38" s="30" t="s">
        <v>25</v>
      </c>
      <c r="G38" s="30" t="s">
        <v>25</v>
      </c>
      <c r="H38" s="52" t="s">
        <v>130</v>
      </c>
      <c r="I38" s="52" t="s">
        <v>39</v>
      </c>
      <c r="J38" s="53" t="s">
        <v>96</v>
      </c>
      <c r="K38" s="56">
        <v>25000</v>
      </c>
      <c r="L38" s="38"/>
    </row>
    <row r="39" spans="1:12" ht="25.5" customHeight="1">
      <c r="A39" s="9">
        <v>33</v>
      </c>
      <c r="B39" s="52">
        <v>20230313</v>
      </c>
      <c r="C39" s="30" t="s">
        <v>32</v>
      </c>
      <c r="D39" s="30" t="s">
        <v>34</v>
      </c>
      <c r="E39" s="52" t="s">
        <v>36</v>
      </c>
      <c r="F39" s="30" t="s">
        <v>25</v>
      </c>
      <c r="G39" s="30" t="s">
        <v>25</v>
      </c>
      <c r="H39" s="52" t="s">
        <v>130</v>
      </c>
      <c r="I39" s="52" t="s">
        <v>71</v>
      </c>
      <c r="J39" s="53" t="s">
        <v>108</v>
      </c>
      <c r="K39" s="56">
        <v>440000</v>
      </c>
      <c r="L39" s="38"/>
    </row>
    <row r="40" spans="1:12" ht="25.5" customHeight="1">
      <c r="A40" s="9">
        <v>34</v>
      </c>
      <c r="B40" s="52">
        <v>20230313</v>
      </c>
      <c r="C40" s="30" t="s">
        <v>32</v>
      </c>
      <c r="D40" s="30" t="s">
        <v>34</v>
      </c>
      <c r="E40" s="52" t="s">
        <v>36</v>
      </c>
      <c r="F40" s="30" t="s">
        <v>25</v>
      </c>
      <c r="G40" s="30" t="s">
        <v>25</v>
      </c>
      <c r="H40" s="52" t="s">
        <v>131</v>
      </c>
      <c r="I40" s="52" t="s">
        <v>72</v>
      </c>
      <c r="J40" s="53" t="s">
        <v>91</v>
      </c>
      <c r="K40" s="56">
        <v>200000</v>
      </c>
      <c r="L40" s="38"/>
    </row>
    <row r="41" spans="1:12" ht="25.5" customHeight="1">
      <c r="A41" s="9">
        <v>35</v>
      </c>
      <c r="B41" s="52">
        <v>20230314</v>
      </c>
      <c r="C41" s="30" t="s">
        <v>33</v>
      </c>
      <c r="D41" s="30" t="s">
        <v>34</v>
      </c>
      <c r="E41" s="52" t="s">
        <v>12</v>
      </c>
      <c r="F41" s="30" t="s">
        <v>25</v>
      </c>
      <c r="G41" s="30"/>
      <c r="H41" s="52" t="s">
        <v>130</v>
      </c>
      <c r="I41" s="52" t="s">
        <v>73</v>
      </c>
      <c r="J41" s="53" t="s">
        <v>109</v>
      </c>
      <c r="K41" s="56">
        <v>60000</v>
      </c>
      <c r="L41" s="38"/>
    </row>
    <row r="42" spans="1:12" ht="25.5" customHeight="1">
      <c r="A42" s="9">
        <v>36</v>
      </c>
      <c r="B42" s="52">
        <v>20230315</v>
      </c>
      <c r="C42" s="30" t="s">
        <v>32</v>
      </c>
      <c r="D42" s="30" t="s">
        <v>34</v>
      </c>
      <c r="E42" s="52" t="s">
        <v>36</v>
      </c>
      <c r="F42" s="30" t="s">
        <v>25</v>
      </c>
      <c r="G42" s="30" t="s">
        <v>25</v>
      </c>
      <c r="H42" s="52" t="s">
        <v>130</v>
      </c>
      <c r="I42" s="52" t="s">
        <v>39</v>
      </c>
      <c r="J42" s="53" t="s">
        <v>97</v>
      </c>
      <c r="K42" s="56">
        <v>50000</v>
      </c>
      <c r="L42" s="38"/>
    </row>
    <row r="43" spans="1:12" ht="25.5" customHeight="1">
      <c r="A43" s="9">
        <v>37</v>
      </c>
      <c r="B43" s="52">
        <v>20230322</v>
      </c>
      <c r="C43" s="30" t="s">
        <v>32</v>
      </c>
      <c r="D43" s="30" t="s">
        <v>34</v>
      </c>
      <c r="E43" s="52" t="s">
        <v>36</v>
      </c>
      <c r="F43" s="30" t="s">
        <v>25</v>
      </c>
      <c r="G43" s="30" t="s">
        <v>25</v>
      </c>
      <c r="H43" s="52" t="s">
        <v>130</v>
      </c>
      <c r="I43" s="52" t="s">
        <v>39</v>
      </c>
      <c r="J43" s="53" t="s">
        <v>96</v>
      </c>
      <c r="K43" s="56">
        <v>25000</v>
      </c>
      <c r="L43" s="38"/>
    </row>
    <row r="44" spans="1:12" ht="25.5" customHeight="1">
      <c r="A44" s="9">
        <v>38</v>
      </c>
      <c r="B44" s="52">
        <v>20230329</v>
      </c>
      <c r="C44" s="30" t="s">
        <v>32</v>
      </c>
      <c r="D44" s="30" t="s">
        <v>34</v>
      </c>
      <c r="E44" s="52" t="s">
        <v>36</v>
      </c>
      <c r="F44" s="30" t="s">
        <v>25</v>
      </c>
      <c r="G44" s="30" t="s">
        <v>25</v>
      </c>
      <c r="H44" s="52" t="s">
        <v>130</v>
      </c>
      <c r="I44" s="52" t="s">
        <v>39</v>
      </c>
      <c r="J44" s="53" t="s">
        <v>269</v>
      </c>
      <c r="K44" s="56">
        <v>156000</v>
      </c>
      <c r="L44" s="38"/>
    </row>
    <row r="45" spans="1:12" ht="25.5" customHeight="1">
      <c r="A45" s="9">
        <v>39</v>
      </c>
      <c r="B45" s="52">
        <v>20230329</v>
      </c>
      <c r="C45" s="30" t="s">
        <v>32</v>
      </c>
      <c r="D45" s="30" t="s">
        <v>34</v>
      </c>
      <c r="E45" s="52" t="s">
        <v>36</v>
      </c>
      <c r="F45" s="30" t="s">
        <v>25</v>
      </c>
      <c r="G45" s="30" t="s">
        <v>25</v>
      </c>
      <c r="H45" s="52" t="s">
        <v>130</v>
      </c>
      <c r="I45" s="52" t="s">
        <v>39</v>
      </c>
      <c r="J45" s="53" t="s">
        <v>96</v>
      </c>
      <c r="K45" s="57">
        <v>25000</v>
      </c>
      <c r="L45" s="38"/>
    </row>
    <row r="46" spans="1:12" ht="25.5" customHeight="1">
      <c r="A46" s="9">
        <v>40</v>
      </c>
      <c r="B46" s="52">
        <v>20230331</v>
      </c>
      <c r="C46" s="30" t="s">
        <v>32</v>
      </c>
      <c r="D46" s="30" t="s">
        <v>34</v>
      </c>
      <c r="E46" s="52" t="s">
        <v>36</v>
      </c>
      <c r="F46" s="30" t="s">
        <v>25</v>
      </c>
      <c r="G46" s="30" t="s">
        <v>25</v>
      </c>
      <c r="H46" s="52" t="s">
        <v>131</v>
      </c>
      <c r="I46" s="52" t="s">
        <v>37</v>
      </c>
      <c r="J46" s="53" t="s">
        <v>270</v>
      </c>
      <c r="K46" s="56">
        <v>5640000</v>
      </c>
      <c r="L46" s="38"/>
    </row>
    <row r="47" spans="1:12" ht="25.5" customHeight="1">
      <c r="A47" s="9">
        <v>41</v>
      </c>
      <c r="B47" s="52">
        <v>20230331</v>
      </c>
      <c r="C47" s="30" t="s">
        <v>32</v>
      </c>
      <c r="D47" s="30" t="s">
        <v>34</v>
      </c>
      <c r="E47" s="52" t="s">
        <v>36</v>
      </c>
      <c r="F47" s="30" t="s">
        <v>25</v>
      </c>
      <c r="G47" s="30" t="s">
        <v>25</v>
      </c>
      <c r="H47" s="52" t="s">
        <v>130</v>
      </c>
      <c r="I47" s="52" t="s">
        <v>37</v>
      </c>
      <c r="J47" s="53" t="s">
        <v>271</v>
      </c>
      <c r="K47" s="56">
        <v>346200</v>
      </c>
      <c r="L47" s="38"/>
    </row>
    <row r="48" spans="1:12" ht="25.5" customHeight="1">
      <c r="A48" s="9">
        <v>42</v>
      </c>
      <c r="B48" s="52">
        <v>20230331</v>
      </c>
      <c r="C48" s="30" t="s">
        <v>32</v>
      </c>
      <c r="D48" s="30" t="s">
        <v>34</v>
      </c>
      <c r="E48" s="52" t="s">
        <v>36</v>
      </c>
      <c r="F48" s="30" t="s">
        <v>25</v>
      </c>
      <c r="G48" s="30" t="s">
        <v>25</v>
      </c>
      <c r="H48" s="52" t="s">
        <v>130</v>
      </c>
      <c r="I48" s="52" t="s">
        <v>39</v>
      </c>
      <c r="J48" s="53" t="s">
        <v>272</v>
      </c>
      <c r="K48" s="56">
        <v>1598000</v>
      </c>
      <c r="L48" s="38"/>
    </row>
    <row r="49" spans="1:12" ht="25.5" customHeight="1">
      <c r="A49" s="9">
        <v>43</v>
      </c>
      <c r="B49" s="52">
        <v>20230405</v>
      </c>
      <c r="C49" s="30" t="s">
        <v>32</v>
      </c>
      <c r="D49" s="30" t="s">
        <v>34</v>
      </c>
      <c r="E49" s="52" t="s">
        <v>36</v>
      </c>
      <c r="F49" s="30" t="s">
        <v>25</v>
      </c>
      <c r="G49" s="30" t="s">
        <v>25</v>
      </c>
      <c r="H49" s="52" t="s">
        <v>130</v>
      </c>
      <c r="I49" s="52" t="s">
        <v>39</v>
      </c>
      <c r="J49" s="53" t="s">
        <v>96</v>
      </c>
      <c r="K49" s="56">
        <v>120000</v>
      </c>
      <c r="L49" s="38"/>
    </row>
    <row r="50" spans="1:12" ht="43.5" customHeight="1">
      <c r="A50" s="9">
        <v>44</v>
      </c>
      <c r="B50" s="52">
        <v>20230405</v>
      </c>
      <c r="C50" s="30" t="s">
        <v>33</v>
      </c>
      <c r="D50" s="30" t="s">
        <v>34</v>
      </c>
      <c r="E50" s="52" t="s">
        <v>15</v>
      </c>
      <c r="F50" s="30" t="s">
        <v>25</v>
      </c>
      <c r="G50" s="30" t="s">
        <v>25</v>
      </c>
      <c r="H50" s="52" t="s">
        <v>133</v>
      </c>
      <c r="I50" s="52" t="s">
        <v>348</v>
      </c>
      <c r="J50" s="53" t="s">
        <v>111</v>
      </c>
      <c r="K50" s="56">
        <v>3550000</v>
      </c>
      <c r="L50" s="38"/>
    </row>
    <row r="51" spans="1:12" ht="25.5" customHeight="1">
      <c r="A51" s="9">
        <v>45</v>
      </c>
      <c r="B51" s="52">
        <v>20230414</v>
      </c>
      <c r="C51" s="30" t="s">
        <v>33</v>
      </c>
      <c r="D51" s="30" t="s">
        <v>34</v>
      </c>
      <c r="E51" s="52" t="s">
        <v>15</v>
      </c>
      <c r="F51" s="30" t="s">
        <v>25</v>
      </c>
      <c r="G51" s="30" t="s">
        <v>25</v>
      </c>
      <c r="H51" s="52" t="s">
        <v>130</v>
      </c>
      <c r="I51" s="52" t="s">
        <v>75</v>
      </c>
      <c r="J51" s="53" t="s">
        <v>112</v>
      </c>
      <c r="K51" s="56">
        <v>672000</v>
      </c>
      <c r="L51" s="38"/>
    </row>
    <row r="52" spans="1:12" ht="25.5" customHeight="1">
      <c r="A52" s="9">
        <v>46</v>
      </c>
      <c r="B52" s="52">
        <v>20230419</v>
      </c>
      <c r="C52" s="30" t="s">
        <v>32</v>
      </c>
      <c r="D52" s="30" t="s">
        <v>34</v>
      </c>
      <c r="E52" s="52" t="s">
        <v>36</v>
      </c>
      <c r="F52" s="30" t="s">
        <v>25</v>
      </c>
      <c r="G52" s="30" t="s">
        <v>25</v>
      </c>
      <c r="H52" s="52" t="s">
        <v>130</v>
      </c>
      <c r="I52" s="52" t="s">
        <v>39</v>
      </c>
      <c r="J52" s="53" t="s">
        <v>114</v>
      </c>
      <c r="K52" s="56">
        <v>10000</v>
      </c>
      <c r="L52" s="38"/>
    </row>
    <row r="53" spans="1:12" ht="25.5" customHeight="1">
      <c r="A53" s="9">
        <v>47</v>
      </c>
      <c r="B53" s="52">
        <v>20230424</v>
      </c>
      <c r="C53" s="30" t="s">
        <v>32</v>
      </c>
      <c r="D53" s="30" t="s">
        <v>34</v>
      </c>
      <c r="E53" s="52" t="s">
        <v>36</v>
      </c>
      <c r="F53" s="30" t="s">
        <v>25</v>
      </c>
      <c r="G53" s="30" t="s">
        <v>25</v>
      </c>
      <c r="H53" s="52" t="s">
        <v>130</v>
      </c>
      <c r="I53" s="52" t="s">
        <v>37</v>
      </c>
      <c r="J53" s="53" t="s">
        <v>273</v>
      </c>
      <c r="K53" s="56">
        <v>850000</v>
      </c>
      <c r="L53" s="38"/>
    </row>
    <row r="54" spans="1:12" ht="25.5" customHeight="1">
      <c r="A54" s="9">
        <v>48</v>
      </c>
      <c r="B54" s="52">
        <v>20230426</v>
      </c>
      <c r="C54" s="30" t="s">
        <v>32</v>
      </c>
      <c r="D54" s="30" t="s">
        <v>34</v>
      </c>
      <c r="E54" s="52" t="s">
        <v>36</v>
      </c>
      <c r="F54" s="30" t="s">
        <v>25</v>
      </c>
      <c r="G54" s="30" t="s">
        <v>25</v>
      </c>
      <c r="H54" s="52" t="s">
        <v>130</v>
      </c>
      <c r="I54" s="52" t="s">
        <v>38</v>
      </c>
      <c r="J54" s="53" t="s">
        <v>115</v>
      </c>
      <c r="K54" s="56">
        <v>120000</v>
      </c>
      <c r="L54" s="38"/>
    </row>
    <row r="55" spans="1:12" ht="25.5" customHeight="1">
      <c r="A55" s="9">
        <v>49</v>
      </c>
      <c r="B55" s="52">
        <v>20230426</v>
      </c>
      <c r="C55" s="30" t="s">
        <v>32</v>
      </c>
      <c r="D55" s="30" t="s">
        <v>34</v>
      </c>
      <c r="E55" s="52" t="s">
        <v>36</v>
      </c>
      <c r="F55" s="30" t="s">
        <v>25</v>
      </c>
      <c r="G55" s="30" t="s">
        <v>25</v>
      </c>
      <c r="H55" s="52" t="s">
        <v>130</v>
      </c>
      <c r="I55" s="52" t="s">
        <v>39</v>
      </c>
      <c r="J55" s="53" t="s">
        <v>91</v>
      </c>
      <c r="K55" s="56">
        <v>168000</v>
      </c>
      <c r="L55" s="38"/>
    </row>
    <row r="56" spans="1:12" ht="25.5" customHeight="1">
      <c r="A56" s="9">
        <v>50</v>
      </c>
      <c r="B56" s="52">
        <v>20230426</v>
      </c>
      <c r="C56" s="30" t="s">
        <v>32</v>
      </c>
      <c r="D56" s="30" t="s">
        <v>34</v>
      </c>
      <c r="E56" s="52" t="s">
        <v>36</v>
      </c>
      <c r="F56" s="30" t="s">
        <v>25</v>
      </c>
      <c r="G56" s="30" t="s">
        <v>25</v>
      </c>
      <c r="H56" s="52" t="s">
        <v>130</v>
      </c>
      <c r="I56" s="52" t="s">
        <v>39</v>
      </c>
      <c r="J56" s="53" t="s">
        <v>96</v>
      </c>
      <c r="K56" s="56">
        <v>25000</v>
      </c>
      <c r="L56" s="38"/>
    </row>
    <row r="57" spans="1:12" ht="25.5" customHeight="1">
      <c r="A57" s="9">
        <v>51</v>
      </c>
      <c r="B57" s="52">
        <v>20230430</v>
      </c>
      <c r="C57" s="30" t="s">
        <v>32</v>
      </c>
      <c r="D57" s="30" t="s">
        <v>34</v>
      </c>
      <c r="E57" s="52" t="s">
        <v>36</v>
      </c>
      <c r="F57" s="30" t="s">
        <v>25</v>
      </c>
      <c r="G57" s="30" t="s">
        <v>25</v>
      </c>
      <c r="H57" s="52" t="s">
        <v>130</v>
      </c>
      <c r="I57" s="52" t="s">
        <v>37</v>
      </c>
      <c r="J57" s="53" t="s">
        <v>274</v>
      </c>
      <c r="K57" s="56">
        <v>1951000</v>
      </c>
      <c r="L57" s="38"/>
    </row>
    <row r="58" spans="1:12" ht="25.5" customHeight="1">
      <c r="A58" s="9">
        <v>52</v>
      </c>
      <c r="B58" s="52">
        <v>20230430</v>
      </c>
      <c r="C58" s="30" t="s">
        <v>32</v>
      </c>
      <c r="D58" s="30" t="s">
        <v>34</v>
      </c>
      <c r="E58" s="52" t="s">
        <v>36</v>
      </c>
      <c r="F58" s="30" t="s">
        <v>25</v>
      </c>
      <c r="G58" s="30" t="s">
        <v>25</v>
      </c>
      <c r="H58" s="52" t="s">
        <v>130</v>
      </c>
      <c r="I58" s="52" t="s">
        <v>76</v>
      </c>
      <c r="J58" s="53" t="s">
        <v>95</v>
      </c>
      <c r="K58" s="56">
        <v>150000</v>
      </c>
      <c r="L58" s="38"/>
    </row>
    <row r="59" spans="1:12" ht="25.5" customHeight="1">
      <c r="A59" s="9">
        <v>53</v>
      </c>
      <c r="B59" s="52">
        <v>20230430</v>
      </c>
      <c r="C59" s="30" t="s">
        <v>32</v>
      </c>
      <c r="D59" s="30" t="s">
        <v>34</v>
      </c>
      <c r="E59" s="52" t="s">
        <v>36</v>
      </c>
      <c r="F59" s="30" t="s">
        <v>25</v>
      </c>
      <c r="G59" s="30" t="s">
        <v>25</v>
      </c>
      <c r="H59" s="52" t="s">
        <v>130</v>
      </c>
      <c r="I59" s="52" t="s">
        <v>39</v>
      </c>
      <c r="J59" s="53" t="s">
        <v>262</v>
      </c>
      <c r="K59" s="56">
        <v>1365900</v>
      </c>
      <c r="L59" s="38"/>
    </row>
    <row r="60" spans="1:12" ht="29.25" customHeight="1">
      <c r="A60" s="9">
        <v>54</v>
      </c>
      <c r="B60" s="52">
        <v>20230503</v>
      </c>
      <c r="C60" s="30" t="s">
        <v>32</v>
      </c>
      <c r="D60" s="30" t="s">
        <v>34</v>
      </c>
      <c r="E60" s="52" t="s">
        <v>36</v>
      </c>
      <c r="F60" s="30" t="s">
        <v>25</v>
      </c>
      <c r="G60" s="30" t="s">
        <v>25</v>
      </c>
      <c r="H60" s="52" t="s">
        <v>130</v>
      </c>
      <c r="I60" s="52" t="s">
        <v>39</v>
      </c>
      <c r="J60" s="53" t="s">
        <v>96</v>
      </c>
      <c r="K60" s="56">
        <v>30000</v>
      </c>
      <c r="L60" s="38"/>
    </row>
    <row r="61" spans="1:12" ht="25.5" customHeight="1">
      <c r="A61" s="9">
        <v>55</v>
      </c>
      <c r="B61" s="52">
        <v>20230509</v>
      </c>
      <c r="C61" s="30" t="s">
        <v>32</v>
      </c>
      <c r="D61" s="30" t="s">
        <v>34</v>
      </c>
      <c r="E61" s="52" t="s">
        <v>36</v>
      </c>
      <c r="F61" s="30" t="s">
        <v>25</v>
      </c>
      <c r="G61" s="30" t="s">
        <v>25</v>
      </c>
      <c r="H61" s="52" t="s">
        <v>130</v>
      </c>
      <c r="I61" s="52" t="s">
        <v>77</v>
      </c>
      <c r="J61" s="53" t="s">
        <v>116</v>
      </c>
      <c r="K61" s="56">
        <v>453000</v>
      </c>
      <c r="L61" s="38"/>
    </row>
    <row r="62" spans="1:12" ht="25.5" customHeight="1">
      <c r="A62" s="9">
        <v>56</v>
      </c>
      <c r="B62" s="52">
        <v>20230510</v>
      </c>
      <c r="C62" s="30" t="s">
        <v>32</v>
      </c>
      <c r="D62" s="30" t="s">
        <v>34</v>
      </c>
      <c r="E62" s="52" t="s">
        <v>36</v>
      </c>
      <c r="F62" s="30" t="s">
        <v>25</v>
      </c>
      <c r="G62" s="30" t="s">
        <v>25</v>
      </c>
      <c r="H62" s="52" t="s">
        <v>130</v>
      </c>
      <c r="I62" s="52" t="s">
        <v>39</v>
      </c>
      <c r="J62" s="53" t="s">
        <v>97</v>
      </c>
      <c r="K62" s="56">
        <v>30000</v>
      </c>
      <c r="L62" s="38"/>
    </row>
    <row r="63" spans="1:12" ht="25.5" customHeight="1">
      <c r="A63" s="9">
        <v>57</v>
      </c>
      <c r="B63" s="52">
        <v>20230511</v>
      </c>
      <c r="C63" s="30" t="s">
        <v>33</v>
      </c>
      <c r="D63" s="30" t="s">
        <v>34</v>
      </c>
      <c r="E63" s="52" t="s">
        <v>15</v>
      </c>
      <c r="F63" s="30" t="s">
        <v>25</v>
      </c>
      <c r="G63" s="30" t="s">
        <v>25</v>
      </c>
      <c r="H63" s="52" t="s">
        <v>130</v>
      </c>
      <c r="I63" s="52" t="s">
        <v>38</v>
      </c>
      <c r="J63" s="53" t="s">
        <v>89</v>
      </c>
      <c r="K63" s="56">
        <v>500000</v>
      </c>
      <c r="L63" s="38"/>
    </row>
    <row r="64" spans="1:12" ht="54" customHeight="1">
      <c r="A64" s="9">
        <v>58</v>
      </c>
      <c r="B64" s="52">
        <v>20230512</v>
      </c>
      <c r="C64" s="30" t="s">
        <v>33</v>
      </c>
      <c r="D64" s="30" t="s">
        <v>34</v>
      </c>
      <c r="E64" s="52" t="s">
        <v>15</v>
      </c>
      <c r="F64" s="30" t="s">
        <v>25</v>
      </c>
      <c r="G64" s="30" t="s">
        <v>25</v>
      </c>
      <c r="H64" s="52" t="s">
        <v>130</v>
      </c>
      <c r="I64" s="52" t="s">
        <v>78</v>
      </c>
      <c r="J64" s="53" t="s">
        <v>117</v>
      </c>
      <c r="K64" s="56">
        <v>210000</v>
      </c>
      <c r="L64" s="38"/>
    </row>
    <row r="65" spans="1:12" ht="25.5" customHeight="1">
      <c r="A65" s="9">
        <v>59</v>
      </c>
      <c r="B65" s="52">
        <v>20230512</v>
      </c>
      <c r="C65" s="30" t="s">
        <v>32</v>
      </c>
      <c r="D65" s="30" t="s">
        <v>34</v>
      </c>
      <c r="E65" s="52" t="s">
        <v>36</v>
      </c>
      <c r="F65" s="30" t="s">
        <v>25</v>
      </c>
      <c r="G65" s="30" t="s">
        <v>25</v>
      </c>
      <c r="H65" s="52" t="s">
        <v>130</v>
      </c>
      <c r="I65" s="52" t="s">
        <v>77</v>
      </c>
      <c r="J65" s="53" t="s">
        <v>118</v>
      </c>
      <c r="K65" s="56">
        <v>393000</v>
      </c>
      <c r="L65" s="38"/>
    </row>
    <row r="66" spans="1:12" ht="25.5" customHeight="1">
      <c r="A66" s="9">
        <v>60</v>
      </c>
      <c r="B66" s="52">
        <v>20230524</v>
      </c>
      <c r="C66" s="30" t="s">
        <v>33</v>
      </c>
      <c r="D66" s="30" t="s">
        <v>34</v>
      </c>
      <c r="E66" s="52" t="s">
        <v>15</v>
      </c>
      <c r="F66" s="30" t="s">
        <v>25</v>
      </c>
      <c r="G66" s="30" t="s">
        <v>25</v>
      </c>
      <c r="H66" s="52" t="s">
        <v>130</v>
      </c>
      <c r="I66" s="52" t="s">
        <v>39</v>
      </c>
      <c r="J66" s="53" t="s">
        <v>275</v>
      </c>
      <c r="K66" s="56">
        <v>300000</v>
      </c>
      <c r="L66" s="38"/>
    </row>
    <row r="67" spans="1:12" ht="25.5" customHeight="1">
      <c r="A67" s="9">
        <v>61</v>
      </c>
      <c r="B67" s="52">
        <v>20230531</v>
      </c>
      <c r="C67" s="30" t="s">
        <v>32</v>
      </c>
      <c r="D67" s="30" t="s">
        <v>34</v>
      </c>
      <c r="E67" s="52" t="s">
        <v>36</v>
      </c>
      <c r="F67" s="30" t="s">
        <v>25</v>
      </c>
      <c r="G67" s="30" t="s">
        <v>25</v>
      </c>
      <c r="H67" s="52" t="s">
        <v>130</v>
      </c>
      <c r="I67" s="52" t="s">
        <v>37</v>
      </c>
      <c r="J67" s="53" t="s">
        <v>276</v>
      </c>
      <c r="K67" s="56">
        <v>1435000</v>
      </c>
      <c r="L67" s="38"/>
    </row>
    <row r="68" spans="1:12" ht="25.5" customHeight="1">
      <c r="A68" s="9">
        <v>62</v>
      </c>
      <c r="B68" s="52">
        <v>20230531</v>
      </c>
      <c r="C68" s="30" t="s">
        <v>32</v>
      </c>
      <c r="D68" s="30" t="s">
        <v>34</v>
      </c>
      <c r="E68" s="52" t="s">
        <v>36</v>
      </c>
      <c r="F68" s="30" t="s">
        <v>25</v>
      </c>
      <c r="G68" s="30" t="s">
        <v>25</v>
      </c>
      <c r="H68" s="52" t="s">
        <v>130</v>
      </c>
      <c r="I68" s="52" t="s">
        <v>39</v>
      </c>
      <c r="J68" s="53" t="s">
        <v>277</v>
      </c>
      <c r="K68" s="56">
        <v>452400</v>
      </c>
      <c r="L68" s="38"/>
    </row>
    <row r="69" spans="1:12" ht="25.5" customHeight="1">
      <c r="A69" s="9">
        <v>63</v>
      </c>
      <c r="B69" s="52">
        <v>20230531</v>
      </c>
      <c r="C69" s="30" t="s">
        <v>33</v>
      </c>
      <c r="D69" s="30" t="s">
        <v>34</v>
      </c>
      <c r="E69" s="52" t="s">
        <v>15</v>
      </c>
      <c r="F69" s="30" t="s">
        <v>25</v>
      </c>
      <c r="G69" s="30" t="s">
        <v>25</v>
      </c>
      <c r="H69" s="52" t="s">
        <v>130</v>
      </c>
      <c r="I69" s="52" t="s">
        <v>39</v>
      </c>
      <c r="J69" s="53" t="s">
        <v>91</v>
      </c>
      <c r="K69" s="56">
        <v>250000</v>
      </c>
      <c r="L69" s="38"/>
    </row>
    <row r="70" spans="1:12" ht="25.5" customHeight="1">
      <c r="A70" s="9">
        <v>64</v>
      </c>
      <c r="B70" s="52">
        <v>20230531</v>
      </c>
      <c r="C70" s="30" t="s">
        <v>32</v>
      </c>
      <c r="D70" s="30" t="s">
        <v>34</v>
      </c>
      <c r="E70" s="52" t="s">
        <v>36</v>
      </c>
      <c r="F70" s="30" t="s">
        <v>25</v>
      </c>
      <c r="G70" s="30" t="s">
        <v>25</v>
      </c>
      <c r="H70" s="52" t="s">
        <v>130</v>
      </c>
      <c r="I70" s="52" t="s">
        <v>39</v>
      </c>
      <c r="J70" s="53" t="s">
        <v>278</v>
      </c>
      <c r="K70" s="56">
        <v>2381000</v>
      </c>
      <c r="L70" s="38"/>
    </row>
    <row r="71" spans="1:12" ht="25.5" customHeight="1">
      <c r="A71" s="9">
        <v>65</v>
      </c>
      <c r="B71" s="52">
        <v>20230607</v>
      </c>
      <c r="C71" s="30" t="s">
        <v>33</v>
      </c>
      <c r="D71" s="30" t="s">
        <v>34</v>
      </c>
      <c r="E71" s="52" t="s">
        <v>15</v>
      </c>
      <c r="F71" s="30" t="s">
        <v>25</v>
      </c>
      <c r="G71" s="30" t="s">
        <v>25</v>
      </c>
      <c r="H71" s="52" t="s">
        <v>130</v>
      </c>
      <c r="I71" s="52" t="s">
        <v>39</v>
      </c>
      <c r="J71" s="53" t="s">
        <v>279</v>
      </c>
      <c r="K71" s="56">
        <v>200000</v>
      </c>
      <c r="L71" s="38"/>
    </row>
    <row r="72" spans="1:12" ht="25.5" customHeight="1">
      <c r="A72" s="9">
        <v>66</v>
      </c>
      <c r="B72" s="52">
        <v>20230608</v>
      </c>
      <c r="C72" s="30" t="s">
        <v>33</v>
      </c>
      <c r="D72" s="30" t="s">
        <v>34</v>
      </c>
      <c r="E72" s="52" t="s">
        <v>15</v>
      </c>
      <c r="F72" s="30" t="s">
        <v>25</v>
      </c>
      <c r="G72" s="30" t="s">
        <v>25</v>
      </c>
      <c r="H72" s="52" t="s">
        <v>130</v>
      </c>
      <c r="I72" s="52" t="s">
        <v>280</v>
      </c>
      <c r="J72" s="53" t="s">
        <v>281</v>
      </c>
      <c r="K72" s="56">
        <v>450000</v>
      </c>
      <c r="L72" s="38"/>
    </row>
    <row r="73" spans="1:12" ht="25.5" customHeight="1">
      <c r="A73" s="9">
        <v>67</v>
      </c>
      <c r="B73" s="52">
        <v>20230614</v>
      </c>
      <c r="C73" s="30" t="s">
        <v>33</v>
      </c>
      <c r="D73" s="30" t="s">
        <v>34</v>
      </c>
      <c r="E73" s="52" t="s">
        <v>15</v>
      </c>
      <c r="F73" s="30" t="s">
        <v>25</v>
      </c>
      <c r="G73" s="30" t="s">
        <v>25</v>
      </c>
      <c r="H73" s="52" t="s">
        <v>130</v>
      </c>
      <c r="I73" s="52" t="s">
        <v>39</v>
      </c>
      <c r="J73" s="53" t="s">
        <v>97</v>
      </c>
      <c r="K73" s="56">
        <v>100000</v>
      </c>
      <c r="L73" s="38"/>
    </row>
    <row r="74" spans="1:12" ht="25.5" customHeight="1">
      <c r="A74" s="9">
        <v>68</v>
      </c>
      <c r="B74" s="52">
        <v>20230621</v>
      </c>
      <c r="C74" s="30" t="s">
        <v>32</v>
      </c>
      <c r="D74" s="30" t="s">
        <v>34</v>
      </c>
      <c r="E74" s="52" t="s">
        <v>36</v>
      </c>
      <c r="F74" s="30" t="s">
        <v>25</v>
      </c>
      <c r="G74" s="30" t="s">
        <v>25</v>
      </c>
      <c r="H74" s="52" t="s">
        <v>130</v>
      </c>
      <c r="I74" s="52" t="s">
        <v>39</v>
      </c>
      <c r="J74" s="53" t="s">
        <v>95</v>
      </c>
      <c r="K74" s="56">
        <v>300000</v>
      </c>
      <c r="L74" s="38"/>
    </row>
    <row r="75" spans="1:12" ht="25.5" customHeight="1">
      <c r="A75" s="9">
        <v>69</v>
      </c>
      <c r="B75" s="52">
        <v>20230625</v>
      </c>
      <c r="C75" s="30" t="s">
        <v>33</v>
      </c>
      <c r="D75" s="30" t="s">
        <v>34</v>
      </c>
      <c r="E75" s="52" t="s">
        <v>15</v>
      </c>
      <c r="F75" s="30" t="s">
        <v>25</v>
      </c>
      <c r="G75" s="30" t="s">
        <v>25</v>
      </c>
      <c r="H75" s="52" t="s">
        <v>130</v>
      </c>
      <c r="I75" s="52" t="s">
        <v>282</v>
      </c>
      <c r="J75" s="53" t="s">
        <v>283</v>
      </c>
      <c r="K75" s="56">
        <v>245000</v>
      </c>
      <c r="L75" s="38"/>
    </row>
    <row r="76" spans="1:12" ht="25.5" customHeight="1">
      <c r="A76" s="9">
        <v>70</v>
      </c>
      <c r="B76" s="52">
        <v>20230628</v>
      </c>
      <c r="C76" s="30" t="s">
        <v>33</v>
      </c>
      <c r="D76" s="30" t="s">
        <v>34</v>
      </c>
      <c r="E76" s="52" t="s">
        <v>15</v>
      </c>
      <c r="F76" s="30" t="s">
        <v>25</v>
      </c>
      <c r="G76" s="30" t="s">
        <v>25</v>
      </c>
      <c r="H76" s="52" t="s">
        <v>130</v>
      </c>
      <c r="I76" s="52" t="s">
        <v>39</v>
      </c>
      <c r="J76" s="53" t="s">
        <v>120</v>
      </c>
      <c r="K76" s="56">
        <v>250000</v>
      </c>
      <c r="L76" s="38"/>
    </row>
    <row r="77" spans="1:12" ht="25.5" customHeight="1">
      <c r="A77" s="9">
        <v>71</v>
      </c>
      <c r="B77" s="52">
        <v>20230629</v>
      </c>
      <c r="C77" s="30" t="s">
        <v>32</v>
      </c>
      <c r="D77" s="30" t="s">
        <v>34</v>
      </c>
      <c r="E77" s="52" t="s">
        <v>36</v>
      </c>
      <c r="F77" s="30" t="s">
        <v>25</v>
      </c>
      <c r="G77" s="30" t="s">
        <v>25</v>
      </c>
      <c r="H77" s="52" t="s">
        <v>130</v>
      </c>
      <c r="I77" s="52" t="s">
        <v>77</v>
      </c>
      <c r="J77" s="53" t="s">
        <v>284</v>
      </c>
      <c r="K77" s="56">
        <v>512000</v>
      </c>
      <c r="L77" s="38"/>
    </row>
    <row r="78" spans="1:12" ht="25.5" customHeight="1">
      <c r="A78" s="9">
        <v>72</v>
      </c>
      <c r="B78" s="52">
        <v>20230629</v>
      </c>
      <c r="C78" s="30" t="s">
        <v>32</v>
      </c>
      <c r="D78" s="30" t="s">
        <v>34</v>
      </c>
      <c r="E78" s="52" t="s">
        <v>36</v>
      </c>
      <c r="F78" s="30" t="s">
        <v>25</v>
      </c>
      <c r="G78" s="30" t="s">
        <v>25</v>
      </c>
      <c r="H78" s="52" t="s">
        <v>130</v>
      </c>
      <c r="I78" s="52" t="s">
        <v>39</v>
      </c>
      <c r="J78" s="53" t="s">
        <v>98</v>
      </c>
      <c r="K78" s="56">
        <v>448600</v>
      </c>
      <c r="L78" s="38"/>
    </row>
    <row r="79" spans="1:12" ht="25.5" customHeight="1">
      <c r="A79" s="9">
        <v>73</v>
      </c>
      <c r="B79" s="52">
        <v>20230630</v>
      </c>
      <c r="C79" s="30" t="s">
        <v>32</v>
      </c>
      <c r="D79" s="30" t="s">
        <v>34</v>
      </c>
      <c r="E79" s="52" t="s">
        <v>36</v>
      </c>
      <c r="F79" s="30" t="s">
        <v>25</v>
      </c>
      <c r="G79" s="30" t="s">
        <v>25</v>
      </c>
      <c r="H79" s="52" t="s">
        <v>130</v>
      </c>
      <c r="I79" s="52" t="s">
        <v>37</v>
      </c>
      <c r="J79" s="53" t="s">
        <v>285</v>
      </c>
      <c r="K79" s="56">
        <v>1950000</v>
      </c>
      <c r="L79" s="38"/>
    </row>
    <row r="80" spans="1:12" ht="25.5" customHeight="1">
      <c r="A80" s="9">
        <v>74</v>
      </c>
      <c r="B80" s="52">
        <v>20230630</v>
      </c>
      <c r="C80" s="30" t="s">
        <v>32</v>
      </c>
      <c r="D80" s="30" t="s">
        <v>34</v>
      </c>
      <c r="E80" s="52" t="s">
        <v>36</v>
      </c>
      <c r="F80" s="30" t="s">
        <v>25</v>
      </c>
      <c r="G80" s="30" t="s">
        <v>25</v>
      </c>
      <c r="H80" s="52" t="s">
        <v>133</v>
      </c>
      <c r="I80" s="52" t="s">
        <v>286</v>
      </c>
      <c r="J80" s="53" t="s">
        <v>287</v>
      </c>
      <c r="K80" s="56">
        <v>900000</v>
      </c>
      <c r="L80" s="38"/>
    </row>
    <row r="81" spans="1:12" ht="25.5" customHeight="1">
      <c r="A81" s="9">
        <v>75</v>
      </c>
      <c r="B81" s="52">
        <v>20230630</v>
      </c>
      <c r="C81" s="30" t="s">
        <v>32</v>
      </c>
      <c r="D81" s="30" t="s">
        <v>34</v>
      </c>
      <c r="E81" s="52" t="s">
        <v>36</v>
      </c>
      <c r="F81" s="30" t="s">
        <v>25</v>
      </c>
      <c r="G81" s="30" t="s">
        <v>25</v>
      </c>
      <c r="H81" s="52" t="s">
        <v>130</v>
      </c>
      <c r="I81" s="52" t="s">
        <v>37</v>
      </c>
      <c r="J81" s="53" t="s">
        <v>288</v>
      </c>
      <c r="K81" s="56">
        <v>2437700</v>
      </c>
      <c r="L81" s="38"/>
    </row>
    <row r="82" spans="1:12" ht="25.5" customHeight="1">
      <c r="A82" s="9">
        <v>76</v>
      </c>
      <c r="B82" s="52">
        <v>20230630</v>
      </c>
      <c r="C82" s="30" t="s">
        <v>32</v>
      </c>
      <c r="D82" s="30" t="s">
        <v>34</v>
      </c>
      <c r="E82" s="52" t="s">
        <v>36</v>
      </c>
      <c r="F82" s="30" t="s">
        <v>25</v>
      </c>
      <c r="G82" s="30" t="s">
        <v>25</v>
      </c>
      <c r="H82" s="52" t="s">
        <v>130</v>
      </c>
      <c r="I82" s="52" t="s">
        <v>39</v>
      </c>
      <c r="J82" s="53" t="s">
        <v>262</v>
      </c>
      <c r="K82" s="56">
        <v>1297900</v>
      </c>
      <c r="L82" s="38"/>
    </row>
    <row r="83" spans="1:12" ht="25.5" customHeight="1">
      <c r="A83" s="9">
        <v>77</v>
      </c>
      <c r="B83" s="52">
        <v>20230701</v>
      </c>
      <c r="C83" s="30" t="s">
        <v>32</v>
      </c>
      <c r="D83" s="30" t="s">
        <v>34</v>
      </c>
      <c r="E83" s="52" t="s">
        <v>36</v>
      </c>
      <c r="F83" s="30" t="s">
        <v>25</v>
      </c>
      <c r="G83" s="30" t="s">
        <v>25</v>
      </c>
      <c r="H83" s="52" t="s">
        <v>133</v>
      </c>
      <c r="I83" s="52" t="s">
        <v>41</v>
      </c>
      <c r="J83" s="53" t="s">
        <v>344</v>
      </c>
      <c r="K83" s="56">
        <v>1335000</v>
      </c>
      <c r="L83" s="38"/>
    </row>
    <row r="84" spans="1:12" ht="25.5" customHeight="1">
      <c r="A84" s="9">
        <v>78</v>
      </c>
      <c r="B84" s="52">
        <v>20230701</v>
      </c>
      <c r="C84" s="30" t="s">
        <v>33</v>
      </c>
      <c r="D84" s="30" t="s">
        <v>34</v>
      </c>
      <c r="E84" s="52" t="s">
        <v>12</v>
      </c>
      <c r="F84" s="30" t="s">
        <v>25</v>
      </c>
      <c r="G84" s="30"/>
      <c r="H84" s="52" t="s">
        <v>133</v>
      </c>
      <c r="I84" s="52" t="s">
        <v>41</v>
      </c>
      <c r="J84" s="53" t="s">
        <v>134</v>
      </c>
      <c r="K84" s="56">
        <v>300000</v>
      </c>
      <c r="L84" s="38"/>
    </row>
    <row r="85" spans="1:12" ht="25.5" customHeight="1">
      <c r="A85" s="9">
        <v>79</v>
      </c>
      <c r="B85" s="52">
        <v>20230703</v>
      </c>
      <c r="C85" s="30" t="s">
        <v>33</v>
      </c>
      <c r="D85" s="30" t="s">
        <v>34</v>
      </c>
      <c r="E85" s="52" t="s">
        <v>15</v>
      </c>
      <c r="F85" s="30" t="s">
        <v>25</v>
      </c>
      <c r="G85" s="30" t="s">
        <v>25</v>
      </c>
      <c r="H85" s="52" t="s">
        <v>130</v>
      </c>
      <c r="I85" s="52" t="s">
        <v>289</v>
      </c>
      <c r="J85" s="53" t="s">
        <v>290</v>
      </c>
      <c r="K85" s="56">
        <v>1700000</v>
      </c>
      <c r="L85" s="38"/>
    </row>
    <row r="86" spans="1:12" ht="25.5" customHeight="1">
      <c r="A86" s="9">
        <v>80</v>
      </c>
      <c r="B86" s="52">
        <v>20230705</v>
      </c>
      <c r="C86" s="30" t="s">
        <v>33</v>
      </c>
      <c r="D86" s="30" t="s">
        <v>34</v>
      </c>
      <c r="E86" s="52" t="s">
        <v>15</v>
      </c>
      <c r="F86" s="30" t="s">
        <v>25</v>
      </c>
      <c r="G86" s="30" t="s">
        <v>25</v>
      </c>
      <c r="H86" s="52" t="s">
        <v>130</v>
      </c>
      <c r="I86" s="52" t="s">
        <v>39</v>
      </c>
      <c r="J86" s="53" t="s">
        <v>95</v>
      </c>
      <c r="K86" s="56">
        <v>300000</v>
      </c>
      <c r="L86" s="38"/>
    </row>
    <row r="87" spans="1:12" ht="25.5" customHeight="1">
      <c r="A87" s="9">
        <v>81</v>
      </c>
      <c r="B87" s="52">
        <v>20230706</v>
      </c>
      <c r="C87" s="30" t="s">
        <v>32</v>
      </c>
      <c r="D87" s="30" t="s">
        <v>34</v>
      </c>
      <c r="E87" s="52" t="s">
        <v>36</v>
      </c>
      <c r="F87" s="30" t="s">
        <v>25</v>
      </c>
      <c r="G87" s="30" t="s">
        <v>25</v>
      </c>
      <c r="H87" s="52" t="s">
        <v>130</v>
      </c>
      <c r="I87" s="52" t="s">
        <v>291</v>
      </c>
      <c r="J87" s="53" t="s">
        <v>90</v>
      </c>
      <c r="K87" s="56">
        <v>100000</v>
      </c>
      <c r="L87" s="38"/>
    </row>
    <row r="88" spans="1:12" ht="25.5" customHeight="1">
      <c r="A88" s="9">
        <v>82</v>
      </c>
      <c r="B88" s="52">
        <v>20230706</v>
      </c>
      <c r="C88" s="30" t="s">
        <v>33</v>
      </c>
      <c r="D88" s="30" t="s">
        <v>34</v>
      </c>
      <c r="E88" s="52" t="s">
        <v>15</v>
      </c>
      <c r="F88" s="30" t="s">
        <v>25</v>
      </c>
      <c r="G88" s="30" t="s">
        <v>25</v>
      </c>
      <c r="H88" s="52" t="s">
        <v>345</v>
      </c>
      <c r="I88" s="52" t="s">
        <v>292</v>
      </c>
      <c r="J88" s="53" t="s">
        <v>293</v>
      </c>
      <c r="K88" s="56">
        <v>2700000</v>
      </c>
      <c r="L88" s="38"/>
    </row>
    <row r="89" spans="1:12" ht="25.5" customHeight="1">
      <c r="A89" s="9">
        <v>83</v>
      </c>
      <c r="B89" s="52">
        <v>20230711</v>
      </c>
      <c r="C89" s="30" t="s">
        <v>33</v>
      </c>
      <c r="D89" s="30" t="s">
        <v>34</v>
      </c>
      <c r="E89" s="52" t="s">
        <v>15</v>
      </c>
      <c r="F89" s="30" t="s">
        <v>25</v>
      </c>
      <c r="G89" s="30" t="s">
        <v>25</v>
      </c>
      <c r="H89" s="52" t="s">
        <v>133</v>
      </c>
      <c r="I89" s="52" t="s">
        <v>41</v>
      </c>
      <c r="J89" s="53" t="s">
        <v>294</v>
      </c>
      <c r="K89" s="56">
        <v>160000</v>
      </c>
      <c r="L89" s="38"/>
    </row>
    <row r="90" spans="1:12" ht="54" customHeight="1">
      <c r="A90" s="9">
        <v>84</v>
      </c>
      <c r="B90" s="52">
        <v>20230712</v>
      </c>
      <c r="C90" s="30" t="s">
        <v>33</v>
      </c>
      <c r="D90" s="30" t="s">
        <v>34</v>
      </c>
      <c r="E90" s="52" t="s">
        <v>15</v>
      </c>
      <c r="F90" s="30" t="s">
        <v>25</v>
      </c>
      <c r="G90" s="30" t="s">
        <v>25</v>
      </c>
      <c r="H90" s="52" t="s">
        <v>130</v>
      </c>
      <c r="I90" s="52" t="s">
        <v>39</v>
      </c>
      <c r="J90" s="53" t="s">
        <v>279</v>
      </c>
      <c r="K90" s="56">
        <v>200000</v>
      </c>
      <c r="L90" s="38"/>
    </row>
    <row r="91" spans="1:12" ht="25.5" customHeight="1">
      <c r="A91" s="9">
        <v>85</v>
      </c>
      <c r="B91" s="52">
        <v>20230719</v>
      </c>
      <c r="C91" s="30" t="s">
        <v>33</v>
      </c>
      <c r="D91" s="30" t="s">
        <v>34</v>
      </c>
      <c r="E91" s="52" t="s">
        <v>15</v>
      </c>
      <c r="F91" s="30" t="s">
        <v>25</v>
      </c>
      <c r="G91" s="30" t="s">
        <v>25</v>
      </c>
      <c r="H91" s="52" t="s">
        <v>130</v>
      </c>
      <c r="I91" s="52" t="s">
        <v>39</v>
      </c>
      <c r="J91" s="53" t="s">
        <v>95</v>
      </c>
      <c r="K91" s="56">
        <v>250000</v>
      </c>
      <c r="L91" s="38"/>
    </row>
    <row r="92" spans="1:12" ht="25.5" customHeight="1">
      <c r="A92" s="9">
        <v>86</v>
      </c>
      <c r="B92" s="52">
        <v>20230720</v>
      </c>
      <c r="C92" s="30" t="s">
        <v>33</v>
      </c>
      <c r="D92" s="30" t="s">
        <v>34</v>
      </c>
      <c r="E92" s="52" t="s">
        <v>15</v>
      </c>
      <c r="F92" s="30" t="s">
        <v>25</v>
      </c>
      <c r="G92" s="30" t="s">
        <v>25</v>
      </c>
      <c r="H92" s="52" t="s">
        <v>130</v>
      </c>
      <c r="I92" s="52" t="s">
        <v>295</v>
      </c>
      <c r="J92" s="53" t="s">
        <v>296</v>
      </c>
      <c r="K92" s="56">
        <v>100000</v>
      </c>
      <c r="L92" s="38"/>
    </row>
    <row r="93" spans="1:12" ht="25.5" customHeight="1">
      <c r="A93" s="9">
        <v>87</v>
      </c>
      <c r="B93" s="52">
        <v>20230726</v>
      </c>
      <c r="C93" s="30" t="s">
        <v>33</v>
      </c>
      <c r="D93" s="30" t="s">
        <v>34</v>
      </c>
      <c r="E93" s="52" t="s">
        <v>15</v>
      </c>
      <c r="F93" s="30" t="s">
        <v>25</v>
      </c>
      <c r="G93" s="30" t="s">
        <v>25</v>
      </c>
      <c r="H93" s="52" t="s">
        <v>130</v>
      </c>
      <c r="I93" s="52" t="s">
        <v>39</v>
      </c>
      <c r="J93" s="53" t="s">
        <v>120</v>
      </c>
      <c r="K93" s="57">
        <v>200000</v>
      </c>
      <c r="L93" s="38"/>
    </row>
    <row r="94" spans="1:12" ht="25.5" customHeight="1">
      <c r="A94" s="9">
        <v>88</v>
      </c>
      <c r="B94" s="52">
        <v>20230727</v>
      </c>
      <c r="C94" s="30" t="s">
        <v>32</v>
      </c>
      <c r="D94" s="30" t="s">
        <v>34</v>
      </c>
      <c r="E94" s="52" t="s">
        <v>36</v>
      </c>
      <c r="F94" s="30" t="s">
        <v>25</v>
      </c>
      <c r="G94" s="30" t="s">
        <v>25</v>
      </c>
      <c r="H94" s="52" t="s">
        <v>130</v>
      </c>
      <c r="I94" s="52" t="s">
        <v>39</v>
      </c>
      <c r="J94" s="53" t="s">
        <v>277</v>
      </c>
      <c r="K94" s="56">
        <v>462000</v>
      </c>
      <c r="L94" s="38"/>
    </row>
    <row r="95" spans="1:12" ht="48" customHeight="1">
      <c r="A95" s="9">
        <v>89</v>
      </c>
      <c r="B95" s="52">
        <v>20230727</v>
      </c>
      <c r="C95" s="30" t="s">
        <v>32</v>
      </c>
      <c r="D95" s="30" t="s">
        <v>34</v>
      </c>
      <c r="E95" s="52" t="s">
        <v>36</v>
      </c>
      <c r="F95" s="30" t="s">
        <v>25</v>
      </c>
      <c r="G95" s="30" t="s">
        <v>25</v>
      </c>
      <c r="H95" s="52" t="s">
        <v>346</v>
      </c>
      <c r="I95" s="52" t="s">
        <v>14</v>
      </c>
      <c r="J95" s="53" t="s">
        <v>297</v>
      </c>
      <c r="K95" s="56">
        <v>3050000</v>
      </c>
      <c r="L95" s="38"/>
    </row>
    <row r="96" spans="1:12" ht="25.5" customHeight="1">
      <c r="A96" s="9">
        <v>90</v>
      </c>
      <c r="B96" s="52">
        <v>20230728</v>
      </c>
      <c r="C96" s="30" t="s">
        <v>32</v>
      </c>
      <c r="D96" s="30" t="s">
        <v>34</v>
      </c>
      <c r="E96" s="52" t="s">
        <v>36</v>
      </c>
      <c r="F96" s="30" t="s">
        <v>25</v>
      </c>
      <c r="G96" s="30" t="s">
        <v>25</v>
      </c>
      <c r="H96" s="52" t="s">
        <v>130</v>
      </c>
      <c r="I96" s="52" t="s">
        <v>37</v>
      </c>
      <c r="J96" s="53" t="s">
        <v>298</v>
      </c>
      <c r="K96" s="56">
        <v>1968200</v>
      </c>
      <c r="L96" s="38"/>
    </row>
    <row r="97" spans="1:12" ht="25.5" customHeight="1">
      <c r="A97" s="9">
        <v>91</v>
      </c>
      <c r="B97" s="52">
        <v>20230731</v>
      </c>
      <c r="C97" s="30" t="s">
        <v>32</v>
      </c>
      <c r="D97" s="30" t="s">
        <v>34</v>
      </c>
      <c r="E97" s="52" t="s">
        <v>36</v>
      </c>
      <c r="F97" s="30" t="s">
        <v>25</v>
      </c>
      <c r="G97" s="30" t="s">
        <v>25</v>
      </c>
      <c r="H97" s="52" t="s">
        <v>130</v>
      </c>
      <c r="I97" s="52" t="s">
        <v>37</v>
      </c>
      <c r="J97" s="53" t="s">
        <v>299</v>
      </c>
      <c r="K97" s="56">
        <v>2450000</v>
      </c>
      <c r="L97" s="38"/>
    </row>
    <row r="98" spans="1:12" ht="25.5" customHeight="1">
      <c r="A98" s="9">
        <v>92</v>
      </c>
      <c r="B98" s="52">
        <v>20230731</v>
      </c>
      <c r="C98" s="30" t="s">
        <v>32</v>
      </c>
      <c r="D98" s="30" t="s">
        <v>34</v>
      </c>
      <c r="E98" s="52" t="s">
        <v>36</v>
      </c>
      <c r="F98" s="30" t="s">
        <v>25</v>
      </c>
      <c r="G98" s="30" t="s">
        <v>25</v>
      </c>
      <c r="H98" s="52" t="s">
        <v>130</v>
      </c>
      <c r="I98" s="52" t="s">
        <v>39</v>
      </c>
      <c r="J98" s="53" t="s">
        <v>300</v>
      </c>
      <c r="K98" s="56">
        <v>908800</v>
      </c>
      <c r="L98" s="38"/>
    </row>
    <row r="99" spans="1:12" ht="25.5" customHeight="1">
      <c r="A99" s="9">
        <v>93</v>
      </c>
      <c r="B99" s="52">
        <v>20230816</v>
      </c>
      <c r="C99" s="30" t="s">
        <v>32</v>
      </c>
      <c r="D99" s="30" t="s">
        <v>34</v>
      </c>
      <c r="E99" s="52" t="s">
        <v>36</v>
      </c>
      <c r="F99" s="30" t="s">
        <v>25</v>
      </c>
      <c r="G99" s="30" t="s">
        <v>25</v>
      </c>
      <c r="H99" s="52" t="s">
        <v>130</v>
      </c>
      <c r="I99" s="52" t="s">
        <v>39</v>
      </c>
      <c r="J99" s="53" t="s">
        <v>96</v>
      </c>
      <c r="K99" s="56">
        <v>50000</v>
      </c>
      <c r="L99" s="38"/>
    </row>
    <row r="100" spans="1:12" ht="25.5" customHeight="1">
      <c r="A100" s="9">
        <v>94</v>
      </c>
      <c r="B100" s="52">
        <v>20230823</v>
      </c>
      <c r="C100" s="30" t="s">
        <v>32</v>
      </c>
      <c r="D100" s="30" t="s">
        <v>34</v>
      </c>
      <c r="E100" s="52" t="s">
        <v>36</v>
      </c>
      <c r="F100" s="30" t="s">
        <v>25</v>
      </c>
      <c r="G100" s="30" t="s">
        <v>25</v>
      </c>
      <c r="H100" s="52" t="s">
        <v>130</v>
      </c>
      <c r="I100" s="52" t="s">
        <v>39</v>
      </c>
      <c r="J100" s="53" t="s">
        <v>97</v>
      </c>
      <c r="K100" s="56">
        <v>100000</v>
      </c>
      <c r="L100" s="38"/>
    </row>
    <row r="101" spans="1:12" ht="25.5" customHeight="1">
      <c r="A101" s="9">
        <v>95</v>
      </c>
      <c r="B101" s="52">
        <v>20230827</v>
      </c>
      <c r="C101" s="30" t="s">
        <v>32</v>
      </c>
      <c r="D101" s="30" t="s">
        <v>34</v>
      </c>
      <c r="E101" s="52" t="s">
        <v>36</v>
      </c>
      <c r="F101" s="30" t="s">
        <v>25</v>
      </c>
      <c r="G101" s="30" t="s">
        <v>25</v>
      </c>
      <c r="H101" s="52" t="s">
        <v>130</v>
      </c>
      <c r="I101" s="52" t="s">
        <v>37</v>
      </c>
      <c r="J101" s="53" t="s">
        <v>301</v>
      </c>
      <c r="K101" s="56">
        <v>2124300</v>
      </c>
      <c r="L101" s="38"/>
    </row>
    <row r="102" spans="1:12" ht="25.5" customHeight="1">
      <c r="A102" s="9">
        <v>96</v>
      </c>
      <c r="B102" s="52">
        <v>20230830</v>
      </c>
      <c r="C102" s="30" t="s">
        <v>32</v>
      </c>
      <c r="D102" s="30" t="s">
        <v>34</v>
      </c>
      <c r="E102" s="52" t="s">
        <v>36</v>
      </c>
      <c r="F102" s="30" t="s">
        <v>25</v>
      </c>
      <c r="G102" s="30" t="s">
        <v>25</v>
      </c>
      <c r="H102" s="52" t="s">
        <v>130</v>
      </c>
      <c r="I102" s="52" t="s">
        <v>39</v>
      </c>
      <c r="J102" s="53" t="s">
        <v>120</v>
      </c>
      <c r="K102" s="56">
        <v>150000</v>
      </c>
      <c r="L102" s="38"/>
    </row>
    <row r="103" spans="1:12" ht="25.5" customHeight="1">
      <c r="A103" s="9">
        <v>97</v>
      </c>
      <c r="B103" s="52">
        <v>20230831</v>
      </c>
      <c r="C103" s="30" t="s">
        <v>32</v>
      </c>
      <c r="D103" s="30" t="s">
        <v>34</v>
      </c>
      <c r="E103" s="52" t="s">
        <v>36</v>
      </c>
      <c r="F103" s="30" t="s">
        <v>25</v>
      </c>
      <c r="G103" s="30" t="s">
        <v>25</v>
      </c>
      <c r="H103" s="52" t="s">
        <v>130</v>
      </c>
      <c r="I103" s="52" t="s">
        <v>37</v>
      </c>
      <c r="J103" s="53" t="s">
        <v>298</v>
      </c>
      <c r="K103" s="56">
        <v>2960000</v>
      </c>
      <c r="L103" s="38"/>
    </row>
    <row r="104" spans="1:12" ht="25.5" customHeight="1">
      <c r="A104" s="9">
        <v>98</v>
      </c>
      <c r="B104" s="52">
        <v>20230831</v>
      </c>
      <c r="C104" s="30" t="s">
        <v>32</v>
      </c>
      <c r="D104" s="30" t="s">
        <v>34</v>
      </c>
      <c r="E104" s="52" t="s">
        <v>36</v>
      </c>
      <c r="F104" s="30" t="s">
        <v>25</v>
      </c>
      <c r="G104" s="30" t="s">
        <v>25</v>
      </c>
      <c r="H104" s="52" t="s">
        <v>130</v>
      </c>
      <c r="I104" s="52" t="s">
        <v>39</v>
      </c>
      <c r="J104" s="53" t="s">
        <v>302</v>
      </c>
      <c r="K104" s="56">
        <v>1066100</v>
      </c>
      <c r="L104" s="38"/>
    </row>
    <row r="105" spans="1:12" ht="25.5" customHeight="1">
      <c r="A105" s="9">
        <v>99</v>
      </c>
      <c r="B105" s="52">
        <v>20230831</v>
      </c>
      <c r="C105" s="30" t="s">
        <v>32</v>
      </c>
      <c r="D105" s="30" t="s">
        <v>34</v>
      </c>
      <c r="E105" s="52" t="s">
        <v>36</v>
      </c>
      <c r="F105" s="30" t="s">
        <v>25</v>
      </c>
      <c r="G105" s="30" t="s">
        <v>25</v>
      </c>
      <c r="H105" s="52" t="s">
        <v>130</v>
      </c>
      <c r="I105" s="52" t="s">
        <v>39</v>
      </c>
      <c r="J105" s="53" t="s">
        <v>277</v>
      </c>
      <c r="K105" s="56">
        <v>518000</v>
      </c>
      <c r="L105" s="38"/>
    </row>
    <row r="106" spans="1:12" ht="25.5" customHeight="1">
      <c r="A106" s="9">
        <v>100</v>
      </c>
      <c r="B106" s="52">
        <v>20230906</v>
      </c>
      <c r="C106" s="30" t="s">
        <v>32</v>
      </c>
      <c r="D106" s="30" t="s">
        <v>34</v>
      </c>
      <c r="E106" s="52" t="s">
        <v>36</v>
      </c>
      <c r="F106" s="30" t="s">
        <v>25</v>
      </c>
      <c r="G106" s="30" t="s">
        <v>25</v>
      </c>
      <c r="H106" s="52" t="s">
        <v>130</v>
      </c>
      <c r="I106" s="52" t="s">
        <v>39</v>
      </c>
      <c r="J106" s="53" t="s">
        <v>95</v>
      </c>
      <c r="K106" s="56">
        <v>200000</v>
      </c>
      <c r="L106" s="38"/>
    </row>
    <row r="107" spans="1:12" ht="25.5" customHeight="1">
      <c r="A107" s="9">
        <v>101</v>
      </c>
      <c r="B107" s="52">
        <v>20230907</v>
      </c>
      <c r="C107" s="30" t="s">
        <v>32</v>
      </c>
      <c r="D107" s="30" t="s">
        <v>34</v>
      </c>
      <c r="E107" s="52" t="s">
        <v>36</v>
      </c>
      <c r="F107" s="30" t="s">
        <v>25</v>
      </c>
      <c r="G107" s="30" t="s">
        <v>25</v>
      </c>
      <c r="H107" s="52" t="s">
        <v>130</v>
      </c>
      <c r="I107" s="52" t="s">
        <v>39</v>
      </c>
      <c r="J107" s="53" t="s">
        <v>84</v>
      </c>
      <c r="K107" s="56">
        <v>100000</v>
      </c>
      <c r="L107" s="38"/>
    </row>
    <row r="108" spans="1:12" ht="25.5" customHeight="1">
      <c r="A108" s="9">
        <v>102</v>
      </c>
      <c r="B108" s="52">
        <v>20230908</v>
      </c>
      <c r="C108" s="30" t="s">
        <v>33</v>
      </c>
      <c r="D108" s="30" t="s">
        <v>34</v>
      </c>
      <c r="E108" s="52" t="s">
        <v>12</v>
      </c>
      <c r="F108" s="30" t="s">
        <v>25</v>
      </c>
      <c r="G108" s="30"/>
      <c r="H108" s="52" t="s">
        <v>130</v>
      </c>
      <c r="I108" s="52" t="s">
        <v>303</v>
      </c>
      <c r="J108" s="53" t="s">
        <v>96</v>
      </c>
      <c r="K108" s="56">
        <v>10000</v>
      </c>
      <c r="L108" s="38"/>
    </row>
    <row r="109" spans="1:12" ht="25.5" customHeight="1">
      <c r="A109" s="9">
        <v>103</v>
      </c>
      <c r="B109" s="52">
        <v>20230913</v>
      </c>
      <c r="C109" s="30" t="s">
        <v>33</v>
      </c>
      <c r="D109" s="30" t="s">
        <v>34</v>
      </c>
      <c r="E109" s="52" t="s">
        <v>15</v>
      </c>
      <c r="F109" s="30" t="s">
        <v>25</v>
      </c>
      <c r="G109" s="30" t="s">
        <v>25</v>
      </c>
      <c r="H109" s="52" t="s">
        <v>131</v>
      </c>
      <c r="I109" s="52" t="s">
        <v>304</v>
      </c>
      <c r="J109" s="53" t="s">
        <v>259</v>
      </c>
      <c r="K109" s="56">
        <v>1000000</v>
      </c>
      <c r="L109" s="38"/>
    </row>
    <row r="110" spans="1:12" ht="25.5" customHeight="1">
      <c r="A110" s="9">
        <v>104</v>
      </c>
      <c r="B110" s="52">
        <v>20230913</v>
      </c>
      <c r="C110" s="30" t="s">
        <v>33</v>
      </c>
      <c r="D110" s="30" t="s">
        <v>34</v>
      </c>
      <c r="E110" s="52" t="s">
        <v>15</v>
      </c>
      <c r="F110" s="30" t="s">
        <v>25</v>
      </c>
      <c r="G110" s="30" t="s">
        <v>25</v>
      </c>
      <c r="H110" s="52" t="s">
        <v>130</v>
      </c>
      <c r="I110" s="52" t="s">
        <v>39</v>
      </c>
      <c r="J110" s="53" t="s">
        <v>119</v>
      </c>
      <c r="K110" s="56">
        <v>300000</v>
      </c>
      <c r="L110" s="38"/>
    </row>
    <row r="111" spans="1:12" ht="25.5" customHeight="1">
      <c r="A111" s="9">
        <v>105</v>
      </c>
      <c r="B111" s="52">
        <v>20230920</v>
      </c>
      <c r="C111" s="30" t="s">
        <v>33</v>
      </c>
      <c r="D111" s="30" t="s">
        <v>34</v>
      </c>
      <c r="E111" s="52" t="s">
        <v>15</v>
      </c>
      <c r="F111" s="30" t="s">
        <v>25</v>
      </c>
      <c r="G111" s="30" t="s">
        <v>25</v>
      </c>
      <c r="H111" s="52" t="s">
        <v>130</v>
      </c>
      <c r="I111" s="52" t="s">
        <v>39</v>
      </c>
      <c r="J111" s="53" t="s">
        <v>122</v>
      </c>
      <c r="K111" s="56">
        <v>350000</v>
      </c>
      <c r="L111" s="38"/>
    </row>
    <row r="112" spans="1:12" ht="25.5" customHeight="1">
      <c r="A112" s="9">
        <v>106</v>
      </c>
      <c r="B112" s="51">
        <v>20230920</v>
      </c>
      <c r="C112" s="30" t="s">
        <v>33</v>
      </c>
      <c r="D112" s="30" t="s">
        <v>34</v>
      </c>
      <c r="E112" s="52" t="s">
        <v>15</v>
      </c>
      <c r="F112" s="30" t="s">
        <v>25</v>
      </c>
      <c r="G112" s="30" t="s">
        <v>25</v>
      </c>
      <c r="H112" s="52" t="s">
        <v>135</v>
      </c>
      <c r="I112" s="51" t="s">
        <v>305</v>
      </c>
      <c r="J112" s="54" t="s">
        <v>113</v>
      </c>
      <c r="K112" s="56">
        <v>1620000</v>
      </c>
      <c r="L112" s="38"/>
    </row>
    <row r="113" spans="1:12" ht="25.5" customHeight="1">
      <c r="A113" s="9">
        <v>107</v>
      </c>
      <c r="B113" s="51">
        <v>20230920</v>
      </c>
      <c r="C113" s="30" t="s">
        <v>33</v>
      </c>
      <c r="D113" s="30" t="s">
        <v>34</v>
      </c>
      <c r="E113" s="52" t="s">
        <v>15</v>
      </c>
      <c r="F113" s="30" t="s">
        <v>25</v>
      </c>
      <c r="G113" s="30" t="s">
        <v>25</v>
      </c>
      <c r="H113" s="52" t="s">
        <v>130</v>
      </c>
      <c r="I113" s="51" t="s">
        <v>306</v>
      </c>
      <c r="J113" s="54" t="s">
        <v>307</v>
      </c>
      <c r="K113" s="56">
        <v>200000</v>
      </c>
      <c r="L113" s="38"/>
    </row>
    <row r="114" spans="1:12" ht="25.5" customHeight="1">
      <c r="A114" s="9">
        <v>108</v>
      </c>
      <c r="B114" s="51">
        <v>20230921</v>
      </c>
      <c r="C114" s="30" t="s">
        <v>32</v>
      </c>
      <c r="D114" s="30" t="s">
        <v>34</v>
      </c>
      <c r="E114" s="52" t="s">
        <v>36</v>
      </c>
      <c r="F114" s="30" t="s">
        <v>25</v>
      </c>
      <c r="G114" s="30" t="s">
        <v>25</v>
      </c>
      <c r="H114" s="52" t="s">
        <v>130</v>
      </c>
      <c r="I114" s="51" t="s">
        <v>39</v>
      </c>
      <c r="J114" s="54" t="s">
        <v>121</v>
      </c>
      <c r="K114" s="56">
        <v>372000</v>
      </c>
      <c r="L114" s="38"/>
    </row>
    <row r="115" spans="1:12" ht="25.5" customHeight="1">
      <c r="A115" s="9">
        <v>109</v>
      </c>
      <c r="B115" s="52">
        <v>20230921</v>
      </c>
      <c r="C115" s="30" t="s">
        <v>32</v>
      </c>
      <c r="D115" s="30" t="s">
        <v>34</v>
      </c>
      <c r="E115" s="52" t="s">
        <v>36</v>
      </c>
      <c r="F115" s="30" t="s">
        <v>25</v>
      </c>
      <c r="G115" s="30" t="s">
        <v>25</v>
      </c>
      <c r="H115" s="52" t="s">
        <v>130</v>
      </c>
      <c r="I115" s="52" t="s">
        <v>37</v>
      </c>
      <c r="J115" s="53" t="s">
        <v>308</v>
      </c>
      <c r="K115" s="56">
        <v>604400</v>
      </c>
      <c r="L115" s="38"/>
    </row>
    <row r="116" spans="1:12" ht="25.5" customHeight="1">
      <c r="A116" s="9">
        <v>110</v>
      </c>
      <c r="B116" s="52">
        <v>20230930</v>
      </c>
      <c r="C116" s="30" t="s">
        <v>32</v>
      </c>
      <c r="D116" s="30" t="s">
        <v>34</v>
      </c>
      <c r="E116" s="52" t="s">
        <v>36</v>
      </c>
      <c r="F116" s="30" t="s">
        <v>25</v>
      </c>
      <c r="G116" s="30" t="s">
        <v>25</v>
      </c>
      <c r="H116" s="52" t="s">
        <v>130</v>
      </c>
      <c r="I116" s="52" t="s">
        <v>37</v>
      </c>
      <c r="J116" s="53" t="s">
        <v>309</v>
      </c>
      <c r="K116" s="56">
        <v>1500000</v>
      </c>
      <c r="L116" s="38"/>
    </row>
    <row r="117" spans="1:12" ht="25.5" customHeight="1">
      <c r="A117" s="9">
        <v>111</v>
      </c>
      <c r="B117" s="52">
        <v>20230930</v>
      </c>
      <c r="C117" s="30" t="s">
        <v>32</v>
      </c>
      <c r="D117" s="30" t="s">
        <v>34</v>
      </c>
      <c r="E117" s="52" t="s">
        <v>36</v>
      </c>
      <c r="F117" s="30" t="s">
        <v>25</v>
      </c>
      <c r="G117" s="30" t="s">
        <v>25</v>
      </c>
      <c r="H117" s="52" t="s">
        <v>130</v>
      </c>
      <c r="I117" s="51" t="s">
        <v>39</v>
      </c>
      <c r="J117" s="54" t="s">
        <v>310</v>
      </c>
      <c r="K117" s="56">
        <v>852000</v>
      </c>
      <c r="L117" s="38"/>
    </row>
    <row r="118" spans="1:12" ht="25.5" customHeight="1">
      <c r="A118" s="9">
        <v>112</v>
      </c>
      <c r="B118" s="51">
        <v>20231004</v>
      </c>
      <c r="C118" s="30" t="s">
        <v>33</v>
      </c>
      <c r="D118" s="30" t="s">
        <v>34</v>
      </c>
      <c r="E118" s="52" t="s">
        <v>15</v>
      </c>
      <c r="F118" s="30" t="s">
        <v>25</v>
      </c>
      <c r="G118" s="30" t="s">
        <v>25</v>
      </c>
      <c r="H118" s="52" t="s">
        <v>130</v>
      </c>
      <c r="I118" s="51" t="s">
        <v>39</v>
      </c>
      <c r="J118" s="54" t="s">
        <v>96</v>
      </c>
      <c r="K118" s="56">
        <v>10000</v>
      </c>
      <c r="L118" s="38"/>
    </row>
    <row r="119" spans="1:12" ht="25.5" customHeight="1">
      <c r="A119" s="9">
        <v>113</v>
      </c>
      <c r="B119" s="51">
        <v>20231006</v>
      </c>
      <c r="C119" s="30" t="s">
        <v>33</v>
      </c>
      <c r="D119" s="30" t="s">
        <v>34</v>
      </c>
      <c r="E119" s="52" t="s">
        <v>15</v>
      </c>
      <c r="F119" s="30" t="s">
        <v>25</v>
      </c>
      <c r="G119" s="30" t="s">
        <v>25</v>
      </c>
      <c r="H119" s="52" t="s">
        <v>130</v>
      </c>
      <c r="I119" s="51" t="s">
        <v>311</v>
      </c>
      <c r="J119" s="54" t="s">
        <v>312</v>
      </c>
      <c r="K119" s="56">
        <v>200000</v>
      </c>
      <c r="L119" s="38"/>
    </row>
    <row r="120" spans="1:12" ht="25.5" customHeight="1">
      <c r="A120" s="9">
        <v>114</v>
      </c>
      <c r="B120" s="51">
        <v>20231013</v>
      </c>
      <c r="C120" s="30" t="s">
        <v>33</v>
      </c>
      <c r="D120" s="30" t="s">
        <v>34</v>
      </c>
      <c r="E120" s="52" t="s">
        <v>15</v>
      </c>
      <c r="F120" s="30" t="s">
        <v>25</v>
      </c>
      <c r="G120" s="30" t="s">
        <v>25</v>
      </c>
      <c r="H120" s="52" t="s">
        <v>133</v>
      </c>
      <c r="I120" s="51" t="s">
        <v>313</v>
      </c>
      <c r="J120" s="54" t="s">
        <v>314</v>
      </c>
      <c r="K120" s="56">
        <v>220000</v>
      </c>
      <c r="L120" s="38"/>
    </row>
    <row r="121" spans="1:12" ht="25.5" customHeight="1">
      <c r="A121" s="9">
        <v>115</v>
      </c>
      <c r="B121" s="51">
        <v>20231018</v>
      </c>
      <c r="C121" s="30" t="s">
        <v>33</v>
      </c>
      <c r="D121" s="30" t="s">
        <v>34</v>
      </c>
      <c r="E121" s="52" t="s">
        <v>15</v>
      </c>
      <c r="F121" s="30" t="s">
        <v>25</v>
      </c>
      <c r="G121" s="30" t="s">
        <v>25</v>
      </c>
      <c r="H121" s="52" t="s">
        <v>130</v>
      </c>
      <c r="I121" s="51" t="s">
        <v>39</v>
      </c>
      <c r="J121" s="54" t="s">
        <v>95</v>
      </c>
      <c r="K121" s="56">
        <v>40000</v>
      </c>
      <c r="L121" s="38"/>
    </row>
    <row r="122" spans="1:12" ht="25.5" customHeight="1">
      <c r="A122" s="9">
        <v>116</v>
      </c>
      <c r="B122" s="52">
        <v>20231018</v>
      </c>
      <c r="C122" s="30" t="s">
        <v>33</v>
      </c>
      <c r="D122" s="30" t="s">
        <v>34</v>
      </c>
      <c r="E122" s="52" t="s">
        <v>15</v>
      </c>
      <c r="F122" s="30" t="s">
        <v>25</v>
      </c>
      <c r="G122" s="30" t="s">
        <v>25</v>
      </c>
      <c r="H122" s="52" t="s">
        <v>130</v>
      </c>
      <c r="I122" s="52" t="s">
        <v>315</v>
      </c>
      <c r="J122" s="53" t="s">
        <v>316</v>
      </c>
      <c r="K122" s="56">
        <v>250000</v>
      </c>
      <c r="L122" s="38"/>
    </row>
    <row r="123" spans="1:12" ht="25.5" customHeight="1">
      <c r="A123" s="9">
        <v>117</v>
      </c>
      <c r="B123" s="52">
        <v>20231021</v>
      </c>
      <c r="C123" s="30" t="s">
        <v>32</v>
      </c>
      <c r="D123" s="30" t="s">
        <v>34</v>
      </c>
      <c r="E123" s="52" t="s">
        <v>36</v>
      </c>
      <c r="F123" s="30" t="s">
        <v>25</v>
      </c>
      <c r="G123" s="30" t="s">
        <v>25</v>
      </c>
      <c r="H123" s="52" t="s">
        <v>130</v>
      </c>
      <c r="I123" s="52" t="s">
        <v>37</v>
      </c>
      <c r="J123" s="53" t="s">
        <v>317</v>
      </c>
      <c r="K123" s="56">
        <v>621500</v>
      </c>
      <c r="L123" s="38"/>
    </row>
    <row r="124" spans="1:12" ht="25.5" customHeight="1">
      <c r="A124" s="9">
        <v>118</v>
      </c>
      <c r="B124" s="52">
        <v>20231023</v>
      </c>
      <c r="C124" s="30" t="s">
        <v>32</v>
      </c>
      <c r="D124" s="30" t="s">
        <v>34</v>
      </c>
      <c r="E124" s="52" t="s">
        <v>36</v>
      </c>
      <c r="F124" s="30" t="s">
        <v>25</v>
      </c>
      <c r="G124" s="30" t="s">
        <v>25</v>
      </c>
      <c r="H124" s="52" t="s">
        <v>130</v>
      </c>
      <c r="I124" s="51" t="s">
        <v>43</v>
      </c>
      <c r="J124" s="54" t="s">
        <v>120</v>
      </c>
      <c r="K124" s="56">
        <v>30000</v>
      </c>
      <c r="L124" s="38"/>
    </row>
    <row r="125" spans="1:12" ht="25.5" customHeight="1">
      <c r="A125" s="9">
        <v>119</v>
      </c>
      <c r="B125" s="51">
        <v>20231025</v>
      </c>
      <c r="C125" s="30" t="s">
        <v>33</v>
      </c>
      <c r="D125" s="30" t="s">
        <v>34</v>
      </c>
      <c r="E125" s="52" t="s">
        <v>15</v>
      </c>
      <c r="F125" s="30" t="s">
        <v>25</v>
      </c>
      <c r="G125" s="30" t="s">
        <v>25</v>
      </c>
      <c r="H125" s="52" t="s">
        <v>130</v>
      </c>
      <c r="I125" s="52" t="s">
        <v>39</v>
      </c>
      <c r="J125" s="54" t="s">
        <v>97</v>
      </c>
      <c r="K125" s="56">
        <v>20000</v>
      </c>
      <c r="L125" s="38"/>
    </row>
    <row r="126" spans="1:12" ht="25.5" customHeight="1">
      <c r="A126" s="9">
        <v>120</v>
      </c>
      <c r="B126" s="51">
        <v>20231026</v>
      </c>
      <c r="C126" s="30" t="s">
        <v>32</v>
      </c>
      <c r="D126" s="30" t="s">
        <v>34</v>
      </c>
      <c r="E126" s="52" t="s">
        <v>36</v>
      </c>
      <c r="F126" s="30" t="s">
        <v>25</v>
      </c>
      <c r="G126" s="30" t="s">
        <v>25</v>
      </c>
      <c r="H126" s="52" t="s">
        <v>130</v>
      </c>
      <c r="I126" s="51" t="s">
        <v>39</v>
      </c>
      <c r="J126" s="54" t="s">
        <v>98</v>
      </c>
      <c r="K126" s="56">
        <v>479000</v>
      </c>
      <c r="L126" s="38"/>
    </row>
    <row r="127" spans="1:12" ht="25.5" customHeight="1">
      <c r="A127" s="9">
        <v>121</v>
      </c>
      <c r="B127" s="51">
        <v>20231030</v>
      </c>
      <c r="C127" s="30" t="s">
        <v>33</v>
      </c>
      <c r="D127" s="30" t="s">
        <v>34</v>
      </c>
      <c r="E127" s="52" t="s">
        <v>15</v>
      </c>
      <c r="F127" s="30" t="s">
        <v>25</v>
      </c>
      <c r="G127" s="30" t="s">
        <v>25</v>
      </c>
      <c r="H127" s="52" t="s">
        <v>130</v>
      </c>
      <c r="I127" s="52" t="s">
        <v>13</v>
      </c>
      <c r="J127" s="54" t="s">
        <v>94</v>
      </c>
      <c r="K127" s="56">
        <v>400000</v>
      </c>
      <c r="L127" s="38"/>
    </row>
    <row r="128" spans="1:12" ht="25.5" customHeight="1">
      <c r="A128" s="9">
        <v>122</v>
      </c>
      <c r="B128" s="51">
        <v>20231031</v>
      </c>
      <c r="C128" s="30" t="s">
        <v>32</v>
      </c>
      <c r="D128" s="30" t="s">
        <v>34</v>
      </c>
      <c r="E128" s="52" t="s">
        <v>36</v>
      </c>
      <c r="F128" s="30" t="s">
        <v>25</v>
      </c>
      <c r="G128" s="30" t="s">
        <v>25</v>
      </c>
      <c r="H128" s="52" t="s">
        <v>130</v>
      </c>
      <c r="I128" s="52" t="s">
        <v>37</v>
      </c>
      <c r="J128" s="54" t="s">
        <v>318</v>
      </c>
      <c r="K128" s="56">
        <v>2615000</v>
      </c>
      <c r="L128" s="38"/>
    </row>
    <row r="129" spans="1:12" ht="25.5" customHeight="1">
      <c r="A129" s="9">
        <v>123</v>
      </c>
      <c r="B129" s="51">
        <v>20231031</v>
      </c>
      <c r="C129" s="30" t="s">
        <v>32</v>
      </c>
      <c r="D129" s="30" t="s">
        <v>34</v>
      </c>
      <c r="E129" s="52" t="s">
        <v>36</v>
      </c>
      <c r="F129" s="30" t="s">
        <v>25</v>
      </c>
      <c r="G129" s="30" t="s">
        <v>25</v>
      </c>
      <c r="H129" s="52" t="s">
        <v>130</v>
      </c>
      <c r="I129" s="51" t="s">
        <v>39</v>
      </c>
      <c r="J129" s="54" t="s">
        <v>278</v>
      </c>
      <c r="K129" s="56">
        <v>2043500</v>
      </c>
      <c r="L129" s="38"/>
    </row>
    <row r="130" spans="1:12" ht="25.5" customHeight="1">
      <c r="A130" s="9">
        <v>124</v>
      </c>
      <c r="B130" s="51">
        <v>20231031</v>
      </c>
      <c r="C130" s="30" t="s">
        <v>33</v>
      </c>
      <c r="D130" s="30" t="s">
        <v>34</v>
      </c>
      <c r="E130" s="52" t="s">
        <v>15</v>
      </c>
      <c r="F130" s="30" t="s">
        <v>25</v>
      </c>
      <c r="G130" s="30" t="s">
        <v>25</v>
      </c>
      <c r="H130" s="52" t="s">
        <v>136</v>
      </c>
      <c r="I130" s="51" t="s">
        <v>319</v>
      </c>
      <c r="J130" s="54" t="s">
        <v>320</v>
      </c>
      <c r="K130" s="56">
        <v>50000</v>
      </c>
      <c r="L130" s="38"/>
    </row>
    <row r="131" spans="1:12" ht="25.5" customHeight="1">
      <c r="A131" s="9">
        <v>125</v>
      </c>
      <c r="B131" s="51">
        <v>20231101</v>
      </c>
      <c r="C131" s="30" t="s">
        <v>32</v>
      </c>
      <c r="D131" s="30" t="s">
        <v>34</v>
      </c>
      <c r="E131" s="52" t="s">
        <v>36</v>
      </c>
      <c r="F131" s="30" t="s">
        <v>25</v>
      </c>
      <c r="G131" s="30" t="s">
        <v>25</v>
      </c>
      <c r="H131" s="52" t="s">
        <v>130</v>
      </c>
      <c r="I131" s="51" t="s">
        <v>39</v>
      </c>
      <c r="J131" s="54" t="s">
        <v>96</v>
      </c>
      <c r="K131" s="56">
        <v>100000</v>
      </c>
      <c r="L131" s="38"/>
    </row>
    <row r="132" spans="1:12" ht="25.5" customHeight="1">
      <c r="A132" s="9">
        <v>126</v>
      </c>
      <c r="B132" s="51">
        <v>20231104</v>
      </c>
      <c r="C132" s="30" t="s">
        <v>32</v>
      </c>
      <c r="D132" s="30" t="s">
        <v>34</v>
      </c>
      <c r="E132" s="52" t="s">
        <v>36</v>
      </c>
      <c r="F132" s="30" t="s">
        <v>25</v>
      </c>
      <c r="G132" s="30" t="s">
        <v>25</v>
      </c>
      <c r="H132" s="52" t="s">
        <v>131</v>
      </c>
      <c r="I132" s="51" t="s">
        <v>321</v>
      </c>
      <c r="J132" s="54" t="s">
        <v>322</v>
      </c>
      <c r="K132" s="56">
        <v>60000</v>
      </c>
      <c r="L132" s="38"/>
    </row>
    <row r="133" spans="1:12" ht="25.5" customHeight="1">
      <c r="A133" s="9">
        <v>127</v>
      </c>
      <c r="B133" s="51">
        <v>20231106</v>
      </c>
      <c r="C133" s="30" t="s">
        <v>32</v>
      </c>
      <c r="D133" s="30" t="s">
        <v>34</v>
      </c>
      <c r="E133" s="52" t="s">
        <v>36</v>
      </c>
      <c r="F133" s="30" t="s">
        <v>25</v>
      </c>
      <c r="G133" s="30" t="s">
        <v>25</v>
      </c>
      <c r="H133" s="52" t="s">
        <v>130</v>
      </c>
      <c r="I133" s="51" t="s">
        <v>37</v>
      </c>
      <c r="J133" s="54" t="s">
        <v>110</v>
      </c>
      <c r="K133" s="56">
        <v>80000</v>
      </c>
      <c r="L133" s="38"/>
    </row>
    <row r="134" spans="1:12" ht="25.5" customHeight="1">
      <c r="A134" s="9">
        <v>128</v>
      </c>
      <c r="B134" s="51">
        <v>20231107</v>
      </c>
      <c r="C134" s="30" t="s">
        <v>33</v>
      </c>
      <c r="D134" s="30" t="s">
        <v>34</v>
      </c>
      <c r="E134" s="52" t="s">
        <v>15</v>
      </c>
      <c r="F134" s="30" t="s">
        <v>25</v>
      </c>
      <c r="G134" s="30" t="s">
        <v>25</v>
      </c>
      <c r="H134" s="52" t="s">
        <v>133</v>
      </c>
      <c r="I134" s="51" t="s">
        <v>323</v>
      </c>
      <c r="J134" s="54" t="s">
        <v>324</v>
      </c>
      <c r="K134" s="56">
        <v>2400000</v>
      </c>
      <c r="L134" s="38"/>
    </row>
    <row r="135" spans="1:12" ht="25.5" customHeight="1">
      <c r="A135" s="9">
        <v>129</v>
      </c>
      <c r="B135" s="51">
        <v>20231108</v>
      </c>
      <c r="C135" s="30" t="s">
        <v>33</v>
      </c>
      <c r="D135" s="30" t="s">
        <v>34</v>
      </c>
      <c r="E135" s="52" t="s">
        <v>15</v>
      </c>
      <c r="F135" s="30" t="s">
        <v>25</v>
      </c>
      <c r="G135" s="30" t="s">
        <v>25</v>
      </c>
      <c r="H135" s="52" t="s">
        <v>130</v>
      </c>
      <c r="I135" s="51" t="s">
        <v>39</v>
      </c>
      <c r="J135" s="54" t="s">
        <v>97</v>
      </c>
      <c r="K135" s="56">
        <v>20000</v>
      </c>
      <c r="L135" s="38"/>
    </row>
    <row r="136" spans="1:12" ht="25.5" customHeight="1">
      <c r="A136" s="9">
        <v>130</v>
      </c>
      <c r="B136" s="51">
        <v>20231109</v>
      </c>
      <c r="C136" s="30" t="s">
        <v>33</v>
      </c>
      <c r="D136" s="30" t="s">
        <v>34</v>
      </c>
      <c r="E136" s="52" t="s">
        <v>12</v>
      </c>
      <c r="F136" s="30" t="s">
        <v>25</v>
      </c>
      <c r="G136" s="30"/>
      <c r="H136" s="52" t="s">
        <v>137</v>
      </c>
      <c r="I136" s="52" t="s">
        <v>325</v>
      </c>
      <c r="J136" s="54" t="s">
        <v>326</v>
      </c>
      <c r="K136" s="56">
        <v>270000</v>
      </c>
      <c r="L136" s="38"/>
    </row>
    <row r="137" spans="1:12" ht="25.5" customHeight="1">
      <c r="A137" s="9">
        <v>131</v>
      </c>
      <c r="B137" s="51">
        <v>20231115</v>
      </c>
      <c r="C137" s="30" t="s">
        <v>32</v>
      </c>
      <c r="D137" s="30" t="s">
        <v>34</v>
      </c>
      <c r="E137" s="52" t="s">
        <v>36</v>
      </c>
      <c r="F137" s="30" t="s">
        <v>25</v>
      </c>
      <c r="G137" s="30" t="s">
        <v>25</v>
      </c>
      <c r="H137" s="52" t="s">
        <v>130</v>
      </c>
      <c r="I137" s="51" t="s">
        <v>39</v>
      </c>
      <c r="J137" s="54" t="s">
        <v>327</v>
      </c>
      <c r="K137" s="56">
        <v>20000</v>
      </c>
      <c r="L137" s="38"/>
    </row>
    <row r="138" spans="1:12" ht="25.5" customHeight="1">
      <c r="A138" s="9">
        <v>132</v>
      </c>
      <c r="B138" s="51">
        <v>20231116</v>
      </c>
      <c r="C138" s="30" t="s">
        <v>33</v>
      </c>
      <c r="D138" s="30" t="s">
        <v>34</v>
      </c>
      <c r="E138" s="52" t="s">
        <v>15</v>
      </c>
      <c r="F138" s="30" t="s">
        <v>25</v>
      </c>
      <c r="G138" s="30" t="s">
        <v>25</v>
      </c>
      <c r="H138" s="52" t="s">
        <v>130</v>
      </c>
      <c r="I138" s="52" t="s">
        <v>315</v>
      </c>
      <c r="J138" s="54" t="s">
        <v>316</v>
      </c>
      <c r="K138" s="56">
        <v>250000</v>
      </c>
      <c r="L138" s="38"/>
    </row>
    <row r="139" spans="1:12" ht="25.5" customHeight="1">
      <c r="A139" s="9">
        <v>133</v>
      </c>
      <c r="B139" s="51">
        <v>20231121</v>
      </c>
      <c r="C139" s="30" t="s">
        <v>33</v>
      </c>
      <c r="D139" s="30" t="s">
        <v>34</v>
      </c>
      <c r="E139" s="52" t="s">
        <v>15</v>
      </c>
      <c r="F139" s="30" t="s">
        <v>25</v>
      </c>
      <c r="G139" s="30" t="s">
        <v>25</v>
      </c>
      <c r="H139" s="52" t="s">
        <v>347</v>
      </c>
      <c r="I139" s="52" t="s">
        <v>328</v>
      </c>
      <c r="J139" s="54" t="s">
        <v>124</v>
      </c>
      <c r="K139" s="56">
        <v>58000</v>
      </c>
      <c r="L139" s="38"/>
    </row>
    <row r="140" spans="1:12" ht="25.5" customHeight="1">
      <c r="A140" s="9">
        <v>134</v>
      </c>
      <c r="B140" s="51">
        <v>20231122</v>
      </c>
      <c r="C140" s="30" t="s">
        <v>33</v>
      </c>
      <c r="D140" s="30" t="s">
        <v>34</v>
      </c>
      <c r="E140" s="52" t="s">
        <v>15</v>
      </c>
      <c r="F140" s="30" t="s">
        <v>25</v>
      </c>
      <c r="G140" s="30" t="s">
        <v>25</v>
      </c>
      <c r="H140" s="52" t="s">
        <v>130</v>
      </c>
      <c r="I140" s="52" t="s">
        <v>329</v>
      </c>
      <c r="J140" s="54" t="s">
        <v>330</v>
      </c>
      <c r="K140" s="56">
        <v>200000</v>
      </c>
      <c r="L140" s="38"/>
    </row>
    <row r="141" spans="1:12" ht="25.5" customHeight="1">
      <c r="A141" s="9">
        <v>135</v>
      </c>
      <c r="B141" s="51">
        <v>20231122</v>
      </c>
      <c r="C141" s="30" t="s">
        <v>33</v>
      </c>
      <c r="D141" s="30" t="s">
        <v>34</v>
      </c>
      <c r="E141" s="52" t="s">
        <v>15</v>
      </c>
      <c r="F141" s="30" t="s">
        <v>25</v>
      </c>
      <c r="G141" s="30" t="s">
        <v>25</v>
      </c>
      <c r="H141" s="52" t="s">
        <v>130</v>
      </c>
      <c r="I141" s="51" t="s">
        <v>331</v>
      </c>
      <c r="J141" s="54" t="s">
        <v>95</v>
      </c>
      <c r="K141" s="56">
        <v>200000</v>
      </c>
      <c r="L141" s="38"/>
    </row>
    <row r="142" spans="1:12" ht="25.5" customHeight="1">
      <c r="A142" s="9">
        <v>136</v>
      </c>
      <c r="B142" s="51">
        <v>20231122</v>
      </c>
      <c r="C142" s="30" t="s">
        <v>33</v>
      </c>
      <c r="D142" s="30" t="s">
        <v>34</v>
      </c>
      <c r="E142" s="52" t="s">
        <v>15</v>
      </c>
      <c r="F142" s="30" t="s">
        <v>25</v>
      </c>
      <c r="G142" s="30" t="s">
        <v>25</v>
      </c>
      <c r="H142" s="52" t="s">
        <v>130</v>
      </c>
      <c r="I142" s="51" t="s">
        <v>39</v>
      </c>
      <c r="J142" s="54" t="s">
        <v>120</v>
      </c>
      <c r="K142" s="56">
        <v>30000</v>
      </c>
      <c r="L142" s="38"/>
    </row>
    <row r="143" spans="1:12" ht="25.5" customHeight="1">
      <c r="A143" s="9">
        <v>137</v>
      </c>
      <c r="B143" s="51">
        <v>20231122</v>
      </c>
      <c r="C143" s="30" t="s">
        <v>33</v>
      </c>
      <c r="D143" s="30" t="s">
        <v>34</v>
      </c>
      <c r="E143" s="52" t="s">
        <v>12</v>
      </c>
      <c r="F143" s="30" t="s">
        <v>25</v>
      </c>
      <c r="G143" s="30"/>
      <c r="H143" s="52" t="s">
        <v>133</v>
      </c>
      <c r="I143" s="51" t="s">
        <v>332</v>
      </c>
      <c r="J143" s="54" t="s">
        <v>333</v>
      </c>
      <c r="K143" s="56">
        <v>160000</v>
      </c>
      <c r="L143" s="38"/>
    </row>
    <row r="144" spans="1:12" ht="25.5" customHeight="1">
      <c r="A144" s="9">
        <v>138</v>
      </c>
      <c r="B144" s="51">
        <v>20231125</v>
      </c>
      <c r="C144" s="30" t="s">
        <v>33</v>
      </c>
      <c r="D144" s="30" t="s">
        <v>34</v>
      </c>
      <c r="E144" s="52" t="s">
        <v>12</v>
      </c>
      <c r="F144" s="30" t="s">
        <v>25</v>
      </c>
      <c r="G144" s="30"/>
      <c r="H144" s="52" t="s">
        <v>130</v>
      </c>
      <c r="I144" s="51" t="s">
        <v>334</v>
      </c>
      <c r="J144" s="54" t="s">
        <v>120</v>
      </c>
      <c r="K144" s="56">
        <v>120000</v>
      </c>
      <c r="L144" s="38"/>
    </row>
    <row r="145" spans="1:12" ht="25.5" customHeight="1">
      <c r="A145" s="9">
        <v>139</v>
      </c>
      <c r="B145" s="51">
        <v>20231126</v>
      </c>
      <c r="C145" s="30" t="s">
        <v>33</v>
      </c>
      <c r="D145" s="30" t="s">
        <v>34</v>
      </c>
      <c r="E145" s="52" t="s">
        <v>15</v>
      </c>
      <c r="F145" s="30" t="s">
        <v>25</v>
      </c>
      <c r="G145" s="30" t="s">
        <v>25</v>
      </c>
      <c r="H145" s="52" t="s">
        <v>130</v>
      </c>
      <c r="I145" s="51" t="s">
        <v>335</v>
      </c>
      <c r="J145" s="54" t="s">
        <v>336</v>
      </c>
      <c r="K145" s="56">
        <v>190000</v>
      </c>
      <c r="L145" s="38"/>
    </row>
    <row r="146" spans="1:12" ht="25.5" customHeight="1">
      <c r="A146" s="9">
        <v>140</v>
      </c>
      <c r="B146" s="51">
        <v>20231127</v>
      </c>
      <c r="C146" s="30" t="s">
        <v>33</v>
      </c>
      <c r="D146" s="30" t="s">
        <v>34</v>
      </c>
      <c r="E146" s="52" t="s">
        <v>15</v>
      </c>
      <c r="F146" s="30" t="s">
        <v>25</v>
      </c>
      <c r="G146" s="30" t="s">
        <v>25</v>
      </c>
      <c r="H146" s="52" t="s">
        <v>131</v>
      </c>
      <c r="I146" s="52" t="s">
        <v>337</v>
      </c>
      <c r="J146" s="54" t="s">
        <v>94</v>
      </c>
      <c r="K146" s="56">
        <v>600000</v>
      </c>
      <c r="L146" s="38"/>
    </row>
    <row r="147" spans="1:12" ht="25.5" customHeight="1">
      <c r="A147" s="9">
        <v>141</v>
      </c>
      <c r="B147" s="51">
        <v>20231127</v>
      </c>
      <c r="C147" s="30" t="s">
        <v>33</v>
      </c>
      <c r="D147" s="30" t="s">
        <v>34</v>
      </c>
      <c r="E147" s="52" t="s">
        <v>12</v>
      </c>
      <c r="F147" s="30" t="s">
        <v>25</v>
      </c>
      <c r="G147" s="30"/>
      <c r="H147" s="52" t="s">
        <v>133</v>
      </c>
      <c r="I147" s="52" t="s">
        <v>13</v>
      </c>
      <c r="J147" s="54" t="s">
        <v>338</v>
      </c>
      <c r="K147" s="56">
        <v>90000</v>
      </c>
      <c r="L147" s="38"/>
    </row>
    <row r="148" spans="1:12" ht="25.5" customHeight="1">
      <c r="A148" s="9">
        <v>142</v>
      </c>
      <c r="B148" s="51">
        <v>20231129</v>
      </c>
      <c r="C148" s="30" t="s">
        <v>33</v>
      </c>
      <c r="D148" s="30" t="s">
        <v>34</v>
      </c>
      <c r="E148" s="52" t="s">
        <v>15</v>
      </c>
      <c r="F148" s="30" t="s">
        <v>25</v>
      </c>
      <c r="G148" s="30" t="s">
        <v>25</v>
      </c>
      <c r="H148" s="52" t="s">
        <v>130</v>
      </c>
      <c r="I148" s="51" t="s">
        <v>39</v>
      </c>
      <c r="J148" s="54" t="s">
        <v>120</v>
      </c>
      <c r="K148" s="56">
        <v>30000</v>
      </c>
      <c r="L148" s="38"/>
    </row>
    <row r="149" spans="1:12" ht="25.5" customHeight="1">
      <c r="A149" s="9">
        <v>143</v>
      </c>
      <c r="B149" s="51">
        <v>20231130</v>
      </c>
      <c r="C149" s="30" t="s">
        <v>32</v>
      </c>
      <c r="D149" s="30" t="s">
        <v>34</v>
      </c>
      <c r="E149" s="52" t="s">
        <v>36</v>
      </c>
      <c r="F149" s="30" t="s">
        <v>25</v>
      </c>
      <c r="G149" s="30" t="s">
        <v>25</v>
      </c>
      <c r="H149" s="52" t="s">
        <v>130</v>
      </c>
      <c r="I149" s="52" t="s">
        <v>37</v>
      </c>
      <c r="J149" s="54" t="s">
        <v>339</v>
      </c>
      <c r="K149" s="56">
        <v>1070000</v>
      </c>
      <c r="L149" s="38"/>
    </row>
    <row r="150" spans="1:12" ht="25.5" customHeight="1">
      <c r="A150" s="9">
        <v>144</v>
      </c>
      <c r="B150" s="51">
        <v>20231130</v>
      </c>
      <c r="C150" s="30" t="s">
        <v>32</v>
      </c>
      <c r="D150" s="30" t="s">
        <v>34</v>
      </c>
      <c r="E150" s="52" t="s">
        <v>36</v>
      </c>
      <c r="F150" s="30" t="s">
        <v>25</v>
      </c>
      <c r="G150" s="30" t="s">
        <v>25</v>
      </c>
      <c r="H150" s="52" t="s">
        <v>130</v>
      </c>
      <c r="I150" s="52" t="s">
        <v>39</v>
      </c>
      <c r="J150" s="54" t="s">
        <v>340</v>
      </c>
      <c r="K150" s="56">
        <v>2813000</v>
      </c>
      <c r="L150" s="38"/>
    </row>
    <row r="151" spans="1:12" ht="25.5" customHeight="1">
      <c r="A151" s="9">
        <v>145</v>
      </c>
      <c r="B151" s="51">
        <v>20231130</v>
      </c>
      <c r="C151" s="30" t="s">
        <v>32</v>
      </c>
      <c r="D151" s="30" t="s">
        <v>34</v>
      </c>
      <c r="E151" s="52" t="s">
        <v>36</v>
      </c>
      <c r="F151" s="30" t="s">
        <v>25</v>
      </c>
      <c r="G151" s="30" t="s">
        <v>25</v>
      </c>
      <c r="H151" s="52" t="s">
        <v>130</v>
      </c>
      <c r="I151" s="51" t="s">
        <v>39</v>
      </c>
      <c r="J151" s="54" t="s">
        <v>277</v>
      </c>
      <c r="K151" s="56">
        <v>546000</v>
      </c>
      <c r="L151" s="38"/>
    </row>
    <row r="152" spans="1:12" ht="25.5" customHeight="1">
      <c r="A152" s="9">
        <v>146</v>
      </c>
      <c r="B152" s="51">
        <v>20231207</v>
      </c>
      <c r="C152" s="30" t="s">
        <v>32</v>
      </c>
      <c r="D152" s="30" t="s">
        <v>34</v>
      </c>
      <c r="E152" s="52" t="s">
        <v>36</v>
      </c>
      <c r="F152" s="30" t="s">
        <v>25</v>
      </c>
      <c r="G152" s="30" t="s">
        <v>25</v>
      </c>
      <c r="H152" s="52" t="s">
        <v>131</v>
      </c>
      <c r="I152" s="52" t="s">
        <v>79</v>
      </c>
      <c r="J152" s="54" t="s">
        <v>97</v>
      </c>
      <c r="K152" s="56">
        <v>100000</v>
      </c>
      <c r="L152" s="38"/>
    </row>
    <row r="153" spans="1:12" ht="25.5" customHeight="1">
      <c r="A153" s="9">
        <v>147</v>
      </c>
      <c r="B153" s="51">
        <v>20231208</v>
      </c>
      <c r="C153" s="30" t="s">
        <v>32</v>
      </c>
      <c r="D153" s="30" t="s">
        <v>34</v>
      </c>
      <c r="E153" s="52" t="s">
        <v>36</v>
      </c>
      <c r="F153" s="30" t="s">
        <v>25</v>
      </c>
      <c r="G153" s="30" t="s">
        <v>25</v>
      </c>
      <c r="H153" s="52" t="s">
        <v>130</v>
      </c>
      <c r="I153" s="51" t="s">
        <v>80</v>
      </c>
      <c r="J153" s="54" t="s">
        <v>123</v>
      </c>
      <c r="K153" s="56">
        <v>90000</v>
      </c>
      <c r="L153" s="38"/>
    </row>
    <row r="154" spans="1:12" ht="25.5" customHeight="1">
      <c r="A154" s="9">
        <v>148</v>
      </c>
      <c r="B154" s="51">
        <v>20231213</v>
      </c>
      <c r="C154" s="30" t="s">
        <v>32</v>
      </c>
      <c r="D154" s="30" t="s">
        <v>34</v>
      </c>
      <c r="E154" s="52" t="s">
        <v>36</v>
      </c>
      <c r="F154" s="30" t="s">
        <v>25</v>
      </c>
      <c r="G154" s="30" t="s">
        <v>25</v>
      </c>
      <c r="H154" s="52" t="s">
        <v>130</v>
      </c>
      <c r="I154" s="51" t="s">
        <v>39</v>
      </c>
      <c r="J154" s="54" t="s">
        <v>125</v>
      </c>
      <c r="K154" s="57">
        <v>20000</v>
      </c>
      <c r="L154" s="38"/>
    </row>
    <row r="155" spans="1:12" ht="25.5" customHeight="1">
      <c r="A155" s="9">
        <v>149</v>
      </c>
      <c r="B155" s="51">
        <v>20231215</v>
      </c>
      <c r="C155" s="30" t="s">
        <v>32</v>
      </c>
      <c r="D155" s="30" t="s">
        <v>34</v>
      </c>
      <c r="E155" s="52" t="s">
        <v>36</v>
      </c>
      <c r="F155" s="30" t="s">
        <v>25</v>
      </c>
      <c r="G155" s="30" t="s">
        <v>25</v>
      </c>
      <c r="H155" s="52" t="s">
        <v>130</v>
      </c>
      <c r="I155" s="51" t="s">
        <v>81</v>
      </c>
      <c r="J155" s="54" t="s">
        <v>90</v>
      </c>
      <c r="K155" s="56">
        <v>150000</v>
      </c>
      <c r="L155" s="38"/>
    </row>
    <row r="156" spans="1:12" ht="25.5" customHeight="1">
      <c r="A156" s="9">
        <v>150</v>
      </c>
      <c r="B156" s="51">
        <v>20231220</v>
      </c>
      <c r="C156" s="30" t="s">
        <v>32</v>
      </c>
      <c r="D156" s="30" t="s">
        <v>34</v>
      </c>
      <c r="E156" s="52" t="s">
        <v>36</v>
      </c>
      <c r="F156" s="30" t="s">
        <v>25</v>
      </c>
      <c r="G156" s="30" t="s">
        <v>25</v>
      </c>
      <c r="H156" s="52" t="s">
        <v>130</v>
      </c>
      <c r="I156" s="51" t="s">
        <v>39</v>
      </c>
      <c r="J156" s="54" t="s">
        <v>97</v>
      </c>
      <c r="K156" s="56">
        <v>20000</v>
      </c>
      <c r="L156" s="38"/>
    </row>
    <row r="157" spans="1:12" ht="25.5" customHeight="1">
      <c r="A157" s="9">
        <v>151</v>
      </c>
      <c r="B157" s="51">
        <v>20231225</v>
      </c>
      <c r="C157" s="30" t="s">
        <v>32</v>
      </c>
      <c r="D157" s="30" t="s">
        <v>34</v>
      </c>
      <c r="E157" s="52" t="s">
        <v>36</v>
      </c>
      <c r="F157" s="30" t="s">
        <v>25</v>
      </c>
      <c r="G157" s="30" t="s">
        <v>25</v>
      </c>
      <c r="H157" s="52" t="s">
        <v>130</v>
      </c>
      <c r="I157" s="52" t="s">
        <v>38</v>
      </c>
      <c r="J157" s="54" t="s">
        <v>126</v>
      </c>
      <c r="K157" s="56">
        <v>420000</v>
      </c>
      <c r="L157" s="38"/>
    </row>
    <row r="158" spans="1:12" ht="25.5" customHeight="1">
      <c r="A158" s="9">
        <v>152</v>
      </c>
      <c r="B158" s="51">
        <v>20231226</v>
      </c>
      <c r="C158" s="30" t="s">
        <v>32</v>
      </c>
      <c r="D158" s="30" t="s">
        <v>34</v>
      </c>
      <c r="E158" s="52" t="s">
        <v>36</v>
      </c>
      <c r="F158" s="30" t="s">
        <v>25</v>
      </c>
      <c r="G158" s="30" t="s">
        <v>25</v>
      </c>
      <c r="H158" s="52" t="s">
        <v>130</v>
      </c>
      <c r="I158" s="51" t="s">
        <v>82</v>
      </c>
      <c r="J158" s="53" t="s">
        <v>127</v>
      </c>
      <c r="K158" s="56">
        <v>2382000</v>
      </c>
      <c r="L158" s="38"/>
    </row>
    <row r="159" spans="1:12" ht="25.5" customHeight="1">
      <c r="A159" s="9">
        <v>153</v>
      </c>
      <c r="B159" s="51">
        <v>20231226</v>
      </c>
      <c r="C159" s="30" t="s">
        <v>32</v>
      </c>
      <c r="D159" s="30" t="s">
        <v>34</v>
      </c>
      <c r="E159" s="52" t="s">
        <v>36</v>
      </c>
      <c r="F159" s="30" t="s">
        <v>25</v>
      </c>
      <c r="G159" s="30" t="s">
        <v>25</v>
      </c>
      <c r="H159" s="52" t="s">
        <v>133</v>
      </c>
      <c r="I159" s="52" t="s">
        <v>83</v>
      </c>
      <c r="J159" s="54" t="s">
        <v>128</v>
      </c>
      <c r="K159" s="56">
        <v>750000</v>
      </c>
      <c r="L159" s="38"/>
    </row>
    <row r="160" spans="1:12" ht="25.5" customHeight="1">
      <c r="A160" s="9">
        <v>154</v>
      </c>
      <c r="B160" s="51">
        <v>20231227</v>
      </c>
      <c r="C160" s="30" t="s">
        <v>32</v>
      </c>
      <c r="D160" s="30" t="s">
        <v>34</v>
      </c>
      <c r="E160" s="52" t="s">
        <v>36</v>
      </c>
      <c r="F160" s="30" t="s">
        <v>25</v>
      </c>
      <c r="G160" s="30" t="s">
        <v>25</v>
      </c>
      <c r="H160" s="52" t="s">
        <v>130</v>
      </c>
      <c r="I160" s="51" t="s">
        <v>39</v>
      </c>
      <c r="J160" s="54" t="s">
        <v>129</v>
      </c>
      <c r="K160" s="56">
        <v>20000</v>
      </c>
      <c r="L160" s="38"/>
    </row>
    <row r="161" spans="1:12" ht="25.5" customHeight="1">
      <c r="A161" s="9">
        <v>155</v>
      </c>
      <c r="B161" s="51">
        <v>20231228</v>
      </c>
      <c r="C161" s="30" t="s">
        <v>32</v>
      </c>
      <c r="D161" s="30" t="s">
        <v>34</v>
      </c>
      <c r="E161" s="51" t="s">
        <v>36</v>
      </c>
      <c r="F161" s="30" t="s">
        <v>25</v>
      </c>
      <c r="G161" s="30" t="s">
        <v>25</v>
      </c>
      <c r="H161" s="52" t="s">
        <v>130</v>
      </c>
      <c r="I161" s="51" t="s">
        <v>39</v>
      </c>
      <c r="J161" s="54" t="s">
        <v>277</v>
      </c>
      <c r="K161" s="56">
        <v>349090</v>
      </c>
      <c r="L161" s="38"/>
    </row>
    <row r="162" spans="1:12" ht="25.5" customHeight="1">
      <c r="A162" s="9">
        <v>156</v>
      </c>
      <c r="B162" s="51">
        <v>20231231</v>
      </c>
      <c r="C162" s="30" t="s">
        <v>32</v>
      </c>
      <c r="D162" s="30" t="s">
        <v>34</v>
      </c>
      <c r="E162" s="51" t="s">
        <v>36</v>
      </c>
      <c r="F162" s="30" t="s">
        <v>25</v>
      </c>
      <c r="G162" s="30" t="s">
        <v>25</v>
      </c>
      <c r="H162" s="52" t="s">
        <v>130</v>
      </c>
      <c r="I162" s="51" t="s">
        <v>39</v>
      </c>
      <c r="J162" s="54" t="s">
        <v>107</v>
      </c>
      <c r="K162" s="56">
        <v>304300</v>
      </c>
      <c r="L162" s="38"/>
    </row>
    <row r="163" spans="1:12" ht="25.5" customHeight="1">
      <c r="A163" s="9">
        <v>157</v>
      </c>
      <c r="B163" s="51">
        <v>20231231</v>
      </c>
      <c r="C163" s="30" t="s">
        <v>32</v>
      </c>
      <c r="D163" s="30" t="s">
        <v>34</v>
      </c>
      <c r="E163" s="51" t="s">
        <v>36</v>
      </c>
      <c r="F163" s="30" t="s">
        <v>25</v>
      </c>
      <c r="G163" s="30" t="s">
        <v>25</v>
      </c>
      <c r="H163" s="52" t="s">
        <v>130</v>
      </c>
      <c r="I163" s="51" t="s">
        <v>37</v>
      </c>
      <c r="J163" s="54" t="s">
        <v>276</v>
      </c>
      <c r="K163" s="56">
        <v>2745000</v>
      </c>
      <c r="L163" s="38"/>
    </row>
    <row r="164" spans="1:12" ht="25.5" customHeight="1">
      <c r="A164" s="9">
        <v>158</v>
      </c>
      <c r="B164" s="51">
        <v>20231231</v>
      </c>
      <c r="C164" s="30" t="s">
        <v>32</v>
      </c>
      <c r="D164" s="30" t="s">
        <v>34</v>
      </c>
      <c r="E164" s="51" t="s">
        <v>36</v>
      </c>
      <c r="F164" s="30" t="s">
        <v>25</v>
      </c>
      <c r="G164" s="30" t="s">
        <v>25</v>
      </c>
      <c r="H164" s="52" t="s">
        <v>130</v>
      </c>
      <c r="I164" s="51" t="s">
        <v>39</v>
      </c>
      <c r="J164" s="54" t="s">
        <v>278</v>
      </c>
      <c r="K164" s="56">
        <v>1499460</v>
      </c>
      <c r="L164" s="38"/>
    </row>
  </sheetData>
  <autoFilter ref="A5:L164" xr:uid="{00000000-0001-0000-0400-000000000000}"/>
  <mergeCells count="4">
    <mergeCell ref="A6:B6"/>
    <mergeCell ref="A1:L1"/>
    <mergeCell ref="A3:F3"/>
    <mergeCell ref="K4:L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8" fitToHeight="0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174"/>
  <sheetViews>
    <sheetView workbookViewId="0">
      <selection activeCell="F9" sqref="F9"/>
    </sheetView>
  </sheetViews>
  <sheetFormatPr defaultRowHeight="12"/>
  <cols>
    <col min="1" max="1" width="4.75" style="3" bestFit="1" customWidth="1"/>
    <col min="2" max="2" width="9" style="3"/>
    <col min="3" max="3" width="26.75" style="3" customWidth="1"/>
    <col min="4" max="5" width="12.5" style="3" customWidth="1"/>
    <col min="6" max="6" width="12.25" style="4" customWidth="1"/>
    <col min="7" max="7" width="10.5" style="4" customWidth="1"/>
    <col min="8" max="16384" width="9" style="3"/>
  </cols>
  <sheetData>
    <row r="1" spans="1:7" ht="25.5">
      <c r="A1" s="67" t="s">
        <v>138</v>
      </c>
      <c r="B1" s="67"/>
      <c r="C1" s="67"/>
      <c r="D1" s="67"/>
      <c r="E1" s="67"/>
      <c r="F1" s="67"/>
      <c r="G1" s="67"/>
    </row>
    <row r="3" spans="1:7" ht="33" customHeight="1">
      <c r="A3" s="62" t="s">
        <v>8</v>
      </c>
      <c r="B3" s="62"/>
      <c r="C3" s="62"/>
      <c r="D3" s="62"/>
      <c r="E3" s="62"/>
      <c r="F3" s="62"/>
      <c r="G3" s="62"/>
    </row>
    <row r="4" spans="1:7" ht="19.5" customHeight="1">
      <c r="E4" s="76" t="s">
        <v>51</v>
      </c>
      <c r="F4" s="76"/>
      <c r="G4" s="76"/>
    </row>
    <row r="5" spans="1:7" ht="22.5" customHeight="1">
      <c r="A5" s="32" t="s">
        <v>44</v>
      </c>
      <c r="B5" s="33" t="s">
        <v>45</v>
      </c>
      <c r="C5" s="13" t="s">
        <v>46</v>
      </c>
      <c r="D5" s="35" t="s">
        <v>5</v>
      </c>
      <c r="E5" s="34" t="s">
        <v>47</v>
      </c>
      <c r="F5" s="33" t="s">
        <v>49</v>
      </c>
      <c r="G5" s="13" t="s">
        <v>48</v>
      </c>
    </row>
    <row r="6" spans="1:7" ht="22.5" customHeight="1">
      <c r="A6" s="72" t="s">
        <v>6</v>
      </c>
      <c r="B6" s="75"/>
      <c r="C6" s="73"/>
      <c r="D6" s="74">
        <f>SUM(D7:D172)</f>
        <v>139070554</v>
      </c>
      <c r="E6" s="61"/>
      <c r="F6" s="59"/>
      <c r="G6" s="60"/>
    </row>
    <row r="7" spans="1:7" ht="22.5" customHeight="1">
      <c r="A7" s="45">
        <v>1</v>
      </c>
      <c r="B7" s="43">
        <v>20230104</v>
      </c>
      <c r="C7" s="44" t="s">
        <v>139</v>
      </c>
      <c r="D7" s="46">
        <v>124000</v>
      </c>
      <c r="E7" s="49" t="s">
        <v>358</v>
      </c>
      <c r="F7" s="44"/>
      <c r="G7" s="44"/>
    </row>
    <row r="8" spans="1:7" ht="22.5" customHeight="1">
      <c r="A8" s="45">
        <v>2</v>
      </c>
      <c r="B8" s="43">
        <v>20230104</v>
      </c>
      <c r="C8" s="44" t="s">
        <v>140</v>
      </c>
      <c r="D8" s="46">
        <v>21190</v>
      </c>
      <c r="E8" s="49" t="s">
        <v>358</v>
      </c>
      <c r="F8" s="44"/>
      <c r="G8" s="44"/>
    </row>
    <row r="9" spans="1:7" ht="22.5" customHeight="1">
      <c r="A9" s="45">
        <v>3</v>
      </c>
      <c r="B9" s="43">
        <v>20230111</v>
      </c>
      <c r="C9" s="44" t="s">
        <v>141</v>
      </c>
      <c r="D9" s="46">
        <v>2160</v>
      </c>
      <c r="E9" s="49" t="s">
        <v>358</v>
      </c>
      <c r="F9" s="44"/>
      <c r="G9" s="44"/>
    </row>
    <row r="10" spans="1:7" ht="22.5" customHeight="1">
      <c r="A10" s="45">
        <v>4</v>
      </c>
      <c r="B10" s="43">
        <v>20230112</v>
      </c>
      <c r="C10" s="44" t="s">
        <v>142</v>
      </c>
      <c r="D10" s="46">
        <v>52000</v>
      </c>
      <c r="E10" s="49" t="s">
        <v>358</v>
      </c>
      <c r="F10" s="44"/>
      <c r="G10" s="44"/>
    </row>
    <row r="11" spans="1:7" ht="22.5" customHeight="1">
      <c r="A11" s="45">
        <v>5</v>
      </c>
      <c r="B11" s="43">
        <v>20230113</v>
      </c>
      <c r="C11" s="44" t="s">
        <v>139</v>
      </c>
      <c r="D11" s="46">
        <v>123800</v>
      </c>
      <c r="E11" s="49" t="s">
        <v>358</v>
      </c>
      <c r="F11" s="44"/>
      <c r="G11" s="44"/>
    </row>
    <row r="12" spans="1:7" ht="22.5" customHeight="1">
      <c r="A12" s="45">
        <v>6</v>
      </c>
      <c r="B12" s="43">
        <v>20230113</v>
      </c>
      <c r="C12" s="44" t="s">
        <v>140</v>
      </c>
      <c r="D12" s="46">
        <v>20100</v>
      </c>
      <c r="E12" s="49" t="s">
        <v>358</v>
      </c>
      <c r="F12" s="44"/>
      <c r="G12" s="44"/>
    </row>
    <row r="13" spans="1:7" ht="22.5" customHeight="1">
      <c r="A13" s="45">
        <v>7</v>
      </c>
      <c r="B13" s="43">
        <v>20230116</v>
      </c>
      <c r="C13" s="44" t="s">
        <v>143</v>
      </c>
      <c r="D13" s="46">
        <v>33000</v>
      </c>
      <c r="E13" s="49" t="s">
        <v>358</v>
      </c>
      <c r="F13" s="44"/>
      <c r="G13" s="44"/>
    </row>
    <row r="14" spans="1:7" ht="22.5" customHeight="1">
      <c r="A14" s="45">
        <v>8</v>
      </c>
      <c r="B14" s="43">
        <v>20230124</v>
      </c>
      <c r="C14" s="44" t="s">
        <v>139</v>
      </c>
      <c r="D14" s="46">
        <v>125800</v>
      </c>
      <c r="E14" s="49" t="s">
        <v>358</v>
      </c>
      <c r="F14" s="44"/>
      <c r="G14" s="44"/>
    </row>
    <row r="15" spans="1:7" ht="22.5" customHeight="1">
      <c r="A15" s="45">
        <v>9</v>
      </c>
      <c r="B15" s="43">
        <v>20230124</v>
      </c>
      <c r="C15" s="44" t="s">
        <v>140</v>
      </c>
      <c r="D15" s="46">
        <v>20100</v>
      </c>
      <c r="E15" s="49" t="s">
        <v>358</v>
      </c>
      <c r="F15" s="44"/>
      <c r="G15" s="44"/>
    </row>
    <row r="16" spans="1:7" ht="22.5" customHeight="1">
      <c r="A16" s="45">
        <v>10</v>
      </c>
      <c r="B16" s="43">
        <v>20230125</v>
      </c>
      <c r="C16" s="44" t="s">
        <v>144</v>
      </c>
      <c r="D16" s="46">
        <v>50000</v>
      </c>
      <c r="E16" s="49" t="s">
        <v>358</v>
      </c>
      <c r="F16" s="44"/>
      <c r="G16" s="44"/>
    </row>
    <row r="17" spans="1:7" ht="22.5" customHeight="1">
      <c r="A17" s="45">
        <v>11</v>
      </c>
      <c r="B17" s="43">
        <v>20230130</v>
      </c>
      <c r="C17" s="44" t="s">
        <v>145</v>
      </c>
      <c r="D17" s="46">
        <v>2400000</v>
      </c>
      <c r="E17" s="49" t="s">
        <v>358</v>
      </c>
      <c r="F17" s="44"/>
      <c r="G17" s="44"/>
    </row>
    <row r="18" spans="1:7" ht="22.5" customHeight="1">
      <c r="A18" s="45">
        <v>12</v>
      </c>
      <c r="B18" s="43">
        <v>20230130</v>
      </c>
      <c r="C18" s="44" t="s">
        <v>146</v>
      </c>
      <c r="D18" s="46">
        <v>2500000</v>
      </c>
      <c r="E18" s="49" t="s">
        <v>358</v>
      </c>
      <c r="F18" s="44"/>
      <c r="G18" s="44"/>
    </row>
    <row r="19" spans="1:7" ht="22.5" customHeight="1">
      <c r="A19" s="45">
        <v>13</v>
      </c>
      <c r="B19" s="43">
        <v>20230130</v>
      </c>
      <c r="C19" s="44" t="s">
        <v>147</v>
      </c>
      <c r="D19" s="46">
        <v>33000</v>
      </c>
      <c r="E19" s="49" t="s">
        <v>358</v>
      </c>
      <c r="F19" s="44"/>
      <c r="G19" s="44"/>
    </row>
    <row r="20" spans="1:7" ht="22.5" customHeight="1">
      <c r="A20" s="45">
        <v>14</v>
      </c>
      <c r="B20" s="43">
        <v>20230131</v>
      </c>
      <c r="C20" s="44" t="s">
        <v>148</v>
      </c>
      <c r="D20" s="46">
        <v>122400</v>
      </c>
      <c r="E20" s="49" t="s">
        <v>358</v>
      </c>
      <c r="F20" s="44"/>
      <c r="G20" s="44"/>
    </row>
    <row r="21" spans="1:7" ht="22.5" customHeight="1">
      <c r="A21" s="45">
        <v>15</v>
      </c>
      <c r="B21" s="43">
        <v>20230201</v>
      </c>
      <c r="C21" s="44" t="s">
        <v>139</v>
      </c>
      <c r="D21" s="46">
        <v>125800</v>
      </c>
      <c r="E21" s="49" t="s">
        <v>358</v>
      </c>
      <c r="F21" s="44"/>
      <c r="G21" s="44"/>
    </row>
    <row r="22" spans="1:7" ht="22.5" customHeight="1">
      <c r="A22" s="45">
        <v>16</v>
      </c>
      <c r="B22" s="43">
        <v>20230201</v>
      </c>
      <c r="C22" s="44" t="s">
        <v>140</v>
      </c>
      <c r="D22" s="46">
        <v>20100</v>
      </c>
      <c r="E22" s="49" t="s">
        <v>358</v>
      </c>
      <c r="F22" s="44"/>
      <c r="G22" s="44"/>
    </row>
    <row r="23" spans="1:7" ht="22.5" customHeight="1">
      <c r="A23" s="45">
        <v>17</v>
      </c>
      <c r="B23" s="43">
        <v>20230203</v>
      </c>
      <c r="C23" s="44" t="s">
        <v>149</v>
      </c>
      <c r="D23" s="46">
        <v>156000</v>
      </c>
      <c r="E23" s="49" t="s">
        <v>358</v>
      </c>
      <c r="F23" s="44"/>
      <c r="G23" s="44"/>
    </row>
    <row r="24" spans="1:7" ht="22.5" customHeight="1">
      <c r="A24" s="45">
        <v>18</v>
      </c>
      <c r="B24" s="43">
        <v>20230207</v>
      </c>
      <c r="C24" s="44" t="s">
        <v>150</v>
      </c>
      <c r="D24" s="46">
        <v>379520</v>
      </c>
      <c r="E24" s="49" t="s">
        <v>358</v>
      </c>
      <c r="F24" s="44"/>
      <c r="G24" s="44"/>
    </row>
    <row r="25" spans="1:7" ht="22.5" customHeight="1">
      <c r="A25" s="45">
        <v>19</v>
      </c>
      <c r="B25" s="43">
        <v>20230207</v>
      </c>
      <c r="C25" s="44" t="s">
        <v>151</v>
      </c>
      <c r="D25" s="46">
        <v>132000</v>
      </c>
      <c r="E25" s="49" t="s">
        <v>358</v>
      </c>
      <c r="F25" s="44"/>
      <c r="G25" s="44"/>
    </row>
    <row r="26" spans="1:7" ht="22.5" customHeight="1">
      <c r="A26" s="45">
        <v>20</v>
      </c>
      <c r="B26" s="43">
        <v>20230209</v>
      </c>
      <c r="C26" s="44" t="s">
        <v>152</v>
      </c>
      <c r="D26" s="46">
        <v>135000</v>
      </c>
      <c r="E26" s="49" t="s">
        <v>358</v>
      </c>
      <c r="F26" s="44"/>
      <c r="G26" s="44"/>
    </row>
    <row r="27" spans="1:7" ht="22.5" customHeight="1">
      <c r="A27" s="45">
        <v>21</v>
      </c>
      <c r="B27" s="43">
        <v>20230213</v>
      </c>
      <c r="C27" s="44" t="s">
        <v>139</v>
      </c>
      <c r="D27" s="46">
        <v>125800</v>
      </c>
      <c r="E27" s="49" t="s">
        <v>358</v>
      </c>
      <c r="F27" s="44"/>
      <c r="G27" s="44"/>
    </row>
    <row r="28" spans="1:7" ht="22.5" customHeight="1">
      <c r="A28" s="45">
        <v>22</v>
      </c>
      <c r="B28" s="43">
        <v>20230213</v>
      </c>
      <c r="C28" s="44" t="s">
        <v>140</v>
      </c>
      <c r="D28" s="46">
        <v>20100</v>
      </c>
      <c r="E28" s="49" t="s">
        <v>358</v>
      </c>
      <c r="F28" s="44"/>
      <c r="G28" s="44"/>
    </row>
    <row r="29" spans="1:7" ht="22.5" customHeight="1">
      <c r="A29" s="45">
        <v>23</v>
      </c>
      <c r="B29" s="43">
        <v>20230215</v>
      </c>
      <c r="C29" s="44" t="s">
        <v>153</v>
      </c>
      <c r="D29" s="46">
        <v>50000</v>
      </c>
      <c r="E29" s="49" t="s">
        <v>358</v>
      </c>
      <c r="F29" s="44"/>
      <c r="G29" s="44"/>
    </row>
    <row r="30" spans="1:7" ht="22.5" customHeight="1">
      <c r="A30" s="45">
        <v>24</v>
      </c>
      <c r="B30" s="43">
        <v>20230215</v>
      </c>
      <c r="C30" s="44" t="s">
        <v>143</v>
      </c>
      <c r="D30" s="46">
        <v>33000</v>
      </c>
      <c r="E30" s="49" t="s">
        <v>358</v>
      </c>
      <c r="F30" s="44"/>
      <c r="G30" s="44"/>
    </row>
    <row r="31" spans="1:7" ht="22.5" customHeight="1">
      <c r="A31" s="45">
        <v>25</v>
      </c>
      <c r="B31" s="43">
        <v>20230223</v>
      </c>
      <c r="C31" s="44" t="s">
        <v>42</v>
      </c>
      <c r="D31" s="47">
        <v>24000</v>
      </c>
      <c r="E31" s="49" t="s">
        <v>358</v>
      </c>
      <c r="F31" s="44"/>
      <c r="G31" s="44"/>
    </row>
    <row r="32" spans="1:7" ht="22.5" customHeight="1">
      <c r="A32" s="45">
        <v>26</v>
      </c>
      <c r="B32" s="43">
        <v>20230224</v>
      </c>
      <c r="C32" s="44" t="s">
        <v>146</v>
      </c>
      <c r="D32" s="46">
        <v>2500000</v>
      </c>
      <c r="E32" s="49" t="s">
        <v>358</v>
      </c>
      <c r="F32" s="44"/>
      <c r="G32" s="44"/>
    </row>
    <row r="33" spans="1:7" ht="22.5" customHeight="1">
      <c r="A33" s="45">
        <v>27</v>
      </c>
      <c r="B33" s="43">
        <v>20230227</v>
      </c>
      <c r="C33" s="44" t="s">
        <v>154</v>
      </c>
      <c r="D33" s="46">
        <v>125800</v>
      </c>
      <c r="E33" s="49" t="s">
        <v>358</v>
      </c>
      <c r="F33" s="44"/>
      <c r="G33" s="44"/>
    </row>
    <row r="34" spans="1:7" ht="22.5" customHeight="1">
      <c r="A34" s="45">
        <v>28</v>
      </c>
      <c r="B34" s="43">
        <v>20230227</v>
      </c>
      <c r="C34" s="44" t="s">
        <v>140</v>
      </c>
      <c r="D34" s="46">
        <v>21190</v>
      </c>
      <c r="E34" s="49" t="s">
        <v>358</v>
      </c>
      <c r="F34" s="44"/>
      <c r="G34" s="44"/>
    </row>
    <row r="35" spans="1:7" ht="22.5" customHeight="1">
      <c r="A35" s="45">
        <v>29</v>
      </c>
      <c r="B35" s="43">
        <v>20230228</v>
      </c>
      <c r="C35" s="44" t="s">
        <v>155</v>
      </c>
      <c r="D35" s="46">
        <v>2400000</v>
      </c>
      <c r="E35" s="49" t="s">
        <v>358</v>
      </c>
      <c r="F35" s="44"/>
      <c r="G35" s="44"/>
    </row>
    <row r="36" spans="1:7" ht="22.5" customHeight="1">
      <c r="A36" s="45">
        <v>30</v>
      </c>
      <c r="B36" s="43">
        <v>20230228</v>
      </c>
      <c r="C36" s="44" t="s">
        <v>156</v>
      </c>
      <c r="D36" s="46">
        <v>33000</v>
      </c>
      <c r="E36" s="49" t="s">
        <v>358</v>
      </c>
      <c r="F36" s="44"/>
      <c r="G36" s="44"/>
    </row>
    <row r="37" spans="1:7" ht="22.5" customHeight="1">
      <c r="A37" s="45">
        <v>31</v>
      </c>
      <c r="B37" s="43">
        <v>20230308</v>
      </c>
      <c r="C37" s="44" t="s">
        <v>154</v>
      </c>
      <c r="D37" s="46">
        <v>120600</v>
      </c>
      <c r="E37" s="49" t="s">
        <v>358</v>
      </c>
      <c r="F37" s="44"/>
      <c r="G37" s="44"/>
    </row>
    <row r="38" spans="1:7" ht="22.5" customHeight="1">
      <c r="A38" s="45">
        <v>32</v>
      </c>
      <c r="B38" s="43">
        <v>20230308</v>
      </c>
      <c r="C38" s="44" t="s">
        <v>140</v>
      </c>
      <c r="D38" s="46">
        <v>40200</v>
      </c>
      <c r="E38" s="49" t="s">
        <v>358</v>
      </c>
      <c r="F38" s="44"/>
      <c r="G38" s="44"/>
    </row>
    <row r="39" spans="1:7" ht="22.5" customHeight="1">
      <c r="A39" s="45">
        <v>33</v>
      </c>
      <c r="B39" s="43">
        <v>20230314</v>
      </c>
      <c r="C39" s="44" t="s">
        <v>157</v>
      </c>
      <c r="D39" s="46">
        <v>50000</v>
      </c>
      <c r="E39" s="49" t="s">
        <v>358</v>
      </c>
      <c r="F39" s="44"/>
      <c r="G39" s="44"/>
    </row>
    <row r="40" spans="1:7" ht="22.5" customHeight="1">
      <c r="A40" s="45">
        <v>34</v>
      </c>
      <c r="B40" s="43">
        <v>20230314</v>
      </c>
      <c r="C40" s="44" t="s">
        <v>158</v>
      </c>
      <c r="D40" s="46">
        <v>150000</v>
      </c>
      <c r="E40" s="49" t="s">
        <v>358</v>
      </c>
      <c r="F40" s="44"/>
      <c r="G40" s="44"/>
    </row>
    <row r="41" spans="1:7" ht="22.5" customHeight="1">
      <c r="A41" s="45">
        <v>35</v>
      </c>
      <c r="B41" s="43">
        <v>20230315</v>
      </c>
      <c r="C41" s="44" t="s">
        <v>143</v>
      </c>
      <c r="D41" s="46">
        <v>33000</v>
      </c>
      <c r="E41" s="49" t="s">
        <v>358</v>
      </c>
      <c r="F41" s="44"/>
      <c r="G41" s="44"/>
    </row>
    <row r="42" spans="1:7" ht="22.5" customHeight="1">
      <c r="A42" s="45">
        <v>36</v>
      </c>
      <c r="B42" s="43">
        <v>20230322</v>
      </c>
      <c r="C42" s="44" t="s">
        <v>159</v>
      </c>
      <c r="D42" s="46">
        <v>29600</v>
      </c>
      <c r="E42" s="49" t="s">
        <v>358</v>
      </c>
      <c r="F42" s="44"/>
      <c r="G42" s="44"/>
    </row>
    <row r="43" spans="1:7" ht="22.5" customHeight="1">
      <c r="A43" s="45">
        <v>37</v>
      </c>
      <c r="B43" s="43">
        <v>20230322</v>
      </c>
      <c r="C43" s="44" t="s">
        <v>160</v>
      </c>
      <c r="D43" s="46">
        <v>108000</v>
      </c>
      <c r="E43" s="49" t="s">
        <v>358</v>
      </c>
      <c r="F43" s="44"/>
      <c r="G43" s="44"/>
    </row>
    <row r="44" spans="1:7" ht="22.5" customHeight="1">
      <c r="A44" s="45">
        <v>38</v>
      </c>
      <c r="B44" s="43">
        <v>20230322</v>
      </c>
      <c r="C44" s="44" t="s">
        <v>161</v>
      </c>
      <c r="D44" s="46">
        <v>18000</v>
      </c>
      <c r="E44" s="49" t="s">
        <v>358</v>
      </c>
      <c r="F44" s="44"/>
      <c r="G44" s="44"/>
    </row>
    <row r="45" spans="1:7" ht="22.5" customHeight="1">
      <c r="A45" s="45">
        <v>39</v>
      </c>
      <c r="B45" s="43">
        <v>20230328</v>
      </c>
      <c r="C45" s="44" t="s">
        <v>162</v>
      </c>
      <c r="D45" s="46">
        <v>2400000</v>
      </c>
      <c r="E45" s="49" t="s">
        <v>358</v>
      </c>
      <c r="F45" s="44"/>
      <c r="G45" s="44"/>
    </row>
    <row r="46" spans="1:7" ht="22.5" customHeight="1">
      <c r="A46" s="45">
        <v>40</v>
      </c>
      <c r="B46" s="43">
        <v>20230330</v>
      </c>
      <c r="C46" s="44" t="s">
        <v>163</v>
      </c>
      <c r="D46" s="46">
        <v>33000</v>
      </c>
      <c r="E46" s="49" t="s">
        <v>358</v>
      </c>
      <c r="F46" s="44"/>
      <c r="G46" s="44"/>
    </row>
    <row r="47" spans="1:7" ht="22.5" customHeight="1">
      <c r="A47" s="45">
        <v>41</v>
      </c>
      <c r="B47" s="43">
        <v>20230402</v>
      </c>
      <c r="C47" s="44" t="s">
        <v>164</v>
      </c>
      <c r="D47" s="46">
        <v>140000</v>
      </c>
      <c r="E47" s="49" t="s">
        <v>358</v>
      </c>
      <c r="F47" s="44"/>
      <c r="G47" s="44"/>
    </row>
    <row r="48" spans="1:7" ht="22.5" customHeight="1">
      <c r="A48" s="45">
        <v>42</v>
      </c>
      <c r="B48" s="43">
        <v>20230403</v>
      </c>
      <c r="C48" s="44" t="s">
        <v>164</v>
      </c>
      <c r="D48" s="46">
        <v>140000</v>
      </c>
      <c r="E48" s="49" t="s">
        <v>358</v>
      </c>
      <c r="F48" s="44"/>
      <c r="G48" s="44"/>
    </row>
    <row r="49" spans="1:7" ht="22.5" customHeight="1">
      <c r="A49" s="45">
        <v>43</v>
      </c>
      <c r="B49" s="43">
        <v>20230405</v>
      </c>
      <c r="C49" s="44" t="s">
        <v>165</v>
      </c>
      <c r="D49" s="46">
        <v>45000</v>
      </c>
      <c r="E49" s="49" t="s">
        <v>358</v>
      </c>
      <c r="F49" s="44"/>
      <c r="G49" s="44"/>
    </row>
    <row r="50" spans="1:7" ht="22.5" customHeight="1">
      <c r="A50" s="45">
        <v>44</v>
      </c>
      <c r="B50" s="43">
        <v>20230405</v>
      </c>
      <c r="C50" s="44" t="s">
        <v>166</v>
      </c>
      <c r="D50" s="46">
        <v>30000</v>
      </c>
      <c r="E50" s="49" t="s">
        <v>358</v>
      </c>
      <c r="F50" s="44"/>
      <c r="G50" s="44"/>
    </row>
    <row r="51" spans="1:7" ht="22.5" customHeight="1">
      <c r="A51" s="45">
        <v>45</v>
      </c>
      <c r="B51" s="43">
        <v>20230406</v>
      </c>
      <c r="C51" s="44" t="s">
        <v>167</v>
      </c>
      <c r="D51" s="46">
        <v>154260</v>
      </c>
      <c r="E51" s="49" t="s">
        <v>358</v>
      </c>
      <c r="F51" s="44"/>
      <c r="G51" s="44"/>
    </row>
    <row r="52" spans="1:7" ht="22.5" customHeight="1">
      <c r="A52" s="45">
        <v>46</v>
      </c>
      <c r="B52" s="43">
        <v>20230409</v>
      </c>
      <c r="C52" s="44" t="s">
        <v>168</v>
      </c>
      <c r="D52" s="46">
        <v>46050</v>
      </c>
      <c r="E52" s="49" t="s">
        <v>358</v>
      </c>
      <c r="F52" s="44"/>
      <c r="G52" s="44"/>
    </row>
    <row r="53" spans="1:7" ht="22.5" customHeight="1">
      <c r="A53" s="45">
        <v>47</v>
      </c>
      <c r="B53" s="43">
        <v>20230413</v>
      </c>
      <c r="C53" s="44" t="s">
        <v>169</v>
      </c>
      <c r="D53" s="46">
        <v>61500</v>
      </c>
      <c r="E53" s="49" t="s">
        <v>358</v>
      </c>
      <c r="F53" s="44"/>
      <c r="G53" s="44"/>
    </row>
    <row r="54" spans="1:7" ht="22.5" customHeight="1">
      <c r="A54" s="45">
        <v>48</v>
      </c>
      <c r="B54" s="43">
        <v>20230417</v>
      </c>
      <c r="C54" s="44" t="s">
        <v>143</v>
      </c>
      <c r="D54" s="46">
        <v>33000</v>
      </c>
      <c r="E54" s="49" t="s">
        <v>358</v>
      </c>
      <c r="F54" s="44"/>
      <c r="G54" s="44"/>
    </row>
    <row r="55" spans="1:7" ht="22.5" customHeight="1">
      <c r="A55" s="45">
        <v>49</v>
      </c>
      <c r="B55" s="43">
        <v>20230426</v>
      </c>
      <c r="C55" s="44" t="s">
        <v>170</v>
      </c>
      <c r="D55" s="46">
        <v>50000</v>
      </c>
      <c r="E55" s="49" t="s">
        <v>358</v>
      </c>
      <c r="F55" s="44"/>
      <c r="G55" s="44"/>
    </row>
    <row r="56" spans="1:7" ht="22.5" customHeight="1">
      <c r="A56" s="45">
        <v>50</v>
      </c>
      <c r="B56" s="43">
        <v>20230426</v>
      </c>
      <c r="C56" s="44" t="s">
        <v>171</v>
      </c>
      <c r="D56" s="46">
        <v>2400000</v>
      </c>
      <c r="E56" s="49" t="s">
        <v>358</v>
      </c>
      <c r="F56" s="44"/>
      <c r="G56" s="44"/>
    </row>
    <row r="57" spans="1:7" ht="22.5" customHeight="1">
      <c r="A57" s="45">
        <v>51</v>
      </c>
      <c r="B57" s="43">
        <v>20230428</v>
      </c>
      <c r="C57" s="44" t="s">
        <v>172</v>
      </c>
      <c r="D57" s="46">
        <v>33000</v>
      </c>
      <c r="E57" s="49" t="s">
        <v>358</v>
      </c>
      <c r="F57" s="44"/>
      <c r="G57" s="44"/>
    </row>
    <row r="58" spans="1:7" ht="22.5" customHeight="1">
      <c r="A58" s="45">
        <v>52</v>
      </c>
      <c r="B58" s="43">
        <v>20230509</v>
      </c>
      <c r="C58" s="44"/>
      <c r="D58" s="46">
        <v>-154260</v>
      </c>
      <c r="E58" s="49" t="s">
        <v>358</v>
      </c>
      <c r="F58" s="44"/>
      <c r="G58" s="44"/>
    </row>
    <row r="59" spans="1:7" ht="22.5" customHeight="1">
      <c r="A59" s="45">
        <v>53</v>
      </c>
      <c r="B59" s="43">
        <v>20230515</v>
      </c>
      <c r="C59" s="48" t="s">
        <v>173</v>
      </c>
      <c r="D59" s="46">
        <v>50000</v>
      </c>
      <c r="E59" s="49" t="s">
        <v>358</v>
      </c>
      <c r="F59" s="44"/>
      <c r="G59" s="48"/>
    </row>
    <row r="60" spans="1:7" ht="22.5" customHeight="1">
      <c r="A60" s="45">
        <v>54</v>
      </c>
      <c r="B60" s="43">
        <v>20230515</v>
      </c>
      <c r="C60" s="48" t="s">
        <v>143</v>
      </c>
      <c r="D60" s="46">
        <v>33000</v>
      </c>
      <c r="E60" s="49" t="s">
        <v>358</v>
      </c>
      <c r="F60" s="44"/>
      <c r="G60" s="48"/>
    </row>
    <row r="61" spans="1:7" ht="22.5" customHeight="1">
      <c r="A61" s="45">
        <v>55</v>
      </c>
      <c r="B61" s="43">
        <v>20230525</v>
      </c>
      <c r="C61" s="44" t="s">
        <v>174</v>
      </c>
      <c r="D61" s="46">
        <v>90740</v>
      </c>
      <c r="E61" s="49" t="s">
        <v>358</v>
      </c>
      <c r="F61" s="44"/>
      <c r="G61" s="44"/>
    </row>
    <row r="62" spans="1:7" ht="22.5" customHeight="1">
      <c r="A62" s="45">
        <v>56</v>
      </c>
      <c r="B62" s="43">
        <v>20230525</v>
      </c>
      <c r="C62" s="44" t="s">
        <v>175</v>
      </c>
      <c r="D62" s="46">
        <v>2400000</v>
      </c>
      <c r="E62" s="49" t="s">
        <v>358</v>
      </c>
      <c r="F62" s="44"/>
      <c r="G62" s="44"/>
    </row>
    <row r="63" spans="1:7" ht="22.5" customHeight="1">
      <c r="A63" s="45">
        <v>57</v>
      </c>
      <c r="B63" s="43">
        <v>20230530</v>
      </c>
      <c r="C63" s="44" t="s">
        <v>176</v>
      </c>
      <c r="D63" s="46">
        <v>33000</v>
      </c>
      <c r="E63" s="49" t="s">
        <v>358</v>
      </c>
      <c r="F63" s="44"/>
      <c r="G63" s="44"/>
    </row>
    <row r="64" spans="1:7" ht="22.5" customHeight="1">
      <c r="A64" s="45">
        <v>58</v>
      </c>
      <c r="B64" s="43">
        <v>20230605</v>
      </c>
      <c r="C64" s="44" t="s">
        <v>174</v>
      </c>
      <c r="D64" s="46">
        <v>105000</v>
      </c>
      <c r="E64" s="49" t="s">
        <v>358</v>
      </c>
      <c r="F64" s="44"/>
      <c r="G64" s="44"/>
    </row>
    <row r="65" spans="1:7" ht="22.5" customHeight="1">
      <c r="A65" s="45">
        <v>59</v>
      </c>
      <c r="B65" s="43">
        <v>20230615</v>
      </c>
      <c r="C65" s="44" t="s">
        <v>143</v>
      </c>
      <c r="D65" s="46">
        <v>44000</v>
      </c>
      <c r="E65" s="49" t="s">
        <v>358</v>
      </c>
      <c r="F65" s="44"/>
      <c r="G65" s="44"/>
    </row>
    <row r="66" spans="1:7" ht="22.5" customHeight="1">
      <c r="A66" s="45">
        <v>60</v>
      </c>
      <c r="B66" s="43">
        <v>20230619</v>
      </c>
      <c r="C66" s="44" t="s">
        <v>177</v>
      </c>
      <c r="D66" s="46">
        <v>50000</v>
      </c>
      <c r="E66" s="49" t="s">
        <v>358</v>
      </c>
      <c r="F66" s="44"/>
      <c r="G66" s="44"/>
    </row>
    <row r="67" spans="1:7" ht="22.5" customHeight="1">
      <c r="A67" s="45">
        <v>61</v>
      </c>
      <c r="B67" s="43">
        <v>20230620</v>
      </c>
      <c r="C67" s="44" t="s">
        <v>178</v>
      </c>
      <c r="D67" s="46">
        <v>13000</v>
      </c>
      <c r="E67" s="49" t="s">
        <v>358</v>
      </c>
      <c r="F67" s="44"/>
      <c r="G67" s="44"/>
    </row>
    <row r="68" spans="1:7" ht="22.5" customHeight="1">
      <c r="A68" s="45">
        <v>62</v>
      </c>
      <c r="B68" s="43">
        <v>20230620</v>
      </c>
      <c r="C68" s="44" t="s">
        <v>179</v>
      </c>
      <c r="D68" s="46">
        <v>4000</v>
      </c>
      <c r="E68" s="49" t="s">
        <v>358</v>
      </c>
      <c r="F68" s="44"/>
      <c r="G68" s="44"/>
    </row>
    <row r="69" spans="1:7" ht="22.5" customHeight="1">
      <c r="A69" s="45">
        <v>63</v>
      </c>
      <c r="B69" s="43">
        <v>20230629</v>
      </c>
      <c r="C69" s="44" t="s">
        <v>180</v>
      </c>
      <c r="D69" s="46">
        <v>2400000</v>
      </c>
      <c r="E69" s="49" t="s">
        <v>358</v>
      </c>
      <c r="F69" s="44"/>
      <c r="G69" s="44"/>
    </row>
    <row r="70" spans="1:7" ht="22.5" customHeight="1">
      <c r="A70" s="45">
        <v>64</v>
      </c>
      <c r="B70" s="43">
        <v>20230630</v>
      </c>
      <c r="C70" s="44" t="s">
        <v>181</v>
      </c>
      <c r="D70" s="46">
        <v>33000</v>
      </c>
      <c r="E70" s="49" t="s">
        <v>358</v>
      </c>
      <c r="F70" s="44"/>
      <c r="G70" s="44"/>
    </row>
    <row r="71" spans="1:7" ht="22.5" customHeight="1">
      <c r="A71" s="45">
        <v>65</v>
      </c>
      <c r="B71" s="43">
        <v>20230703</v>
      </c>
      <c r="C71" s="44" t="s">
        <v>182</v>
      </c>
      <c r="D71" s="46">
        <v>6454670</v>
      </c>
      <c r="E71" s="49" t="s">
        <v>358</v>
      </c>
      <c r="F71" s="44"/>
      <c r="G71" s="44"/>
    </row>
    <row r="72" spans="1:7" ht="22.5" customHeight="1">
      <c r="A72" s="45">
        <v>66</v>
      </c>
      <c r="B72" s="43">
        <v>20230703</v>
      </c>
      <c r="C72" s="44" t="s">
        <v>183</v>
      </c>
      <c r="D72" s="46">
        <v>5448160</v>
      </c>
      <c r="E72" s="49" t="s">
        <v>358</v>
      </c>
      <c r="F72" s="44"/>
      <c r="G72" s="44"/>
    </row>
    <row r="73" spans="1:7" ht="22.5" customHeight="1">
      <c r="A73" s="45">
        <v>67</v>
      </c>
      <c r="B73" s="43">
        <v>20230704</v>
      </c>
      <c r="C73" s="44" t="s">
        <v>184</v>
      </c>
      <c r="D73" s="46">
        <v>255670</v>
      </c>
      <c r="E73" s="49" t="s">
        <v>358</v>
      </c>
      <c r="F73" s="44"/>
      <c r="G73" s="44"/>
    </row>
    <row r="74" spans="1:7" ht="22.5" customHeight="1">
      <c r="A74" s="45">
        <v>68</v>
      </c>
      <c r="B74" s="43">
        <v>20230704</v>
      </c>
      <c r="C74" s="44" t="s">
        <v>185</v>
      </c>
      <c r="D74" s="46">
        <v>49040</v>
      </c>
      <c r="E74" s="49" t="s">
        <v>358</v>
      </c>
      <c r="F74" s="44"/>
      <c r="G74" s="44"/>
    </row>
    <row r="75" spans="1:7" ht="22.5" customHeight="1">
      <c r="A75" s="45">
        <v>69</v>
      </c>
      <c r="B75" s="43">
        <v>20230706</v>
      </c>
      <c r="C75" s="44" t="s">
        <v>186</v>
      </c>
      <c r="D75" s="46">
        <v>2159000</v>
      </c>
      <c r="E75" s="49" t="s">
        <v>358</v>
      </c>
      <c r="F75" s="44"/>
      <c r="G75" s="44"/>
    </row>
    <row r="76" spans="1:7" ht="22.5" customHeight="1">
      <c r="A76" s="45">
        <v>70</v>
      </c>
      <c r="B76" s="43">
        <v>20230711</v>
      </c>
      <c r="C76" s="44" t="s">
        <v>187</v>
      </c>
      <c r="D76" s="46">
        <v>12650</v>
      </c>
      <c r="E76" s="49" t="s">
        <v>358</v>
      </c>
      <c r="F76" s="44"/>
      <c r="G76" s="44"/>
    </row>
    <row r="77" spans="1:7" ht="22.5" customHeight="1">
      <c r="A77" s="45">
        <v>71</v>
      </c>
      <c r="B77" s="43">
        <v>20230714</v>
      </c>
      <c r="C77" s="44" t="s">
        <v>188</v>
      </c>
      <c r="D77" s="46">
        <v>208000</v>
      </c>
      <c r="E77" s="49" t="s">
        <v>358</v>
      </c>
      <c r="F77" s="44"/>
      <c r="G77" s="44"/>
    </row>
    <row r="78" spans="1:7" ht="22.5" customHeight="1">
      <c r="A78" s="45">
        <v>72</v>
      </c>
      <c r="B78" s="43">
        <v>20230714</v>
      </c>
      <c r="C78" s="44" t="s">
        <v>189</v>
      </c>
      <c r="D78" s="46">
        <v>812400</v>
      </c>
      <c r="E78" s="49" t="s">
        <v>358</v>
      </c>
      <c r="F78" s="44"/>
      <c r="G78" s="44"/>
    </row>
    <row r="79" spans="1:7" ht="22.5" customHeight="1">
      <c r="A79" s="45">
        <v>73</v>
      </c>
      <c r="B79" s="43">
        <v>20230717</v>
      </c>
      <c r="C79" s="44" t="s">
        <v>143</v>
      </c>
      <c r="D79" s="46">
        <v>27500</v>
      </c>
      <c r="E79" s="49" t="s">
        <v>358</v>
      </c>
      <c r="F79" s="44"/>
      <c r="G79" s="44"/>
    </row>
    <row r="80" spans="1:7" ht="22.5" customHeight="1">
      <c r="A80" s="45">
        <v>74</v>
      </c>
      <c r="B80" s="43">
        <v>20230718</v>
      </c>
      <c r="C80" s="44" t="s">
        <v>190</v>
      </c>
      <c r="D80" s="46">
        <v>70000</v>
      </c>
      <c r="E80" s="49" t="s">
        <v>358</v>
      </c>
      <c r="F80" s="44"/>
      <c r="G80" s="44"/>
    </row>
    <row r="81" spans="1:7" ht="22.5" customHeight="1">
      <c r="A81" s="45">
        <v>75</v>
      </c>
      <c r="B81" s="43">
        <v>20230720</v>
      </c>
      <c r="C81" s="44" t="s">
        <v>191</v>
      </c>
      <c r="D81" s="46">
        <v>50000</v>
      </c>
      <c r="E81" s="49" t="s">
        <v>358</v>
      </c>
      <c r="F81" s="44"/>
      <c r="G81" s="44"/>
    </row>
    <row r="82" spans="1:7" ht="22.5" customHeight="1">
      <c r="A82" s="45">
        <v>76</v>
      </c>
      <c r="B82" s="43">
        <v>20230721</v>
      </c>
      <c r="C82" s="44" t="s">
        <v>192</v>
      </c>
      <c r="D82" s="46">
        <v>64000</v>
      </c>
      <c r="E82" s="49" t="s">
        <v>358</v>
      </c>
      <c r="F82" s="44"/>
      <c r="G82" s="44"/>
    </row>
    <row r="83" spans="1:7" ht="22.5" customHeight="1">
      <c r="A83" s="45">
        <v>77</v>
      </c>
      <c r="B83" s="43">
        <v>20230721</v>
      </c>
      <c r="C83" s="44" t="s">
        <v>193</v>
      </c>
      <c r="D83" s="46">
        <v>158600</v>
      </c>
      <c r="E83" s="49" t="s">
        <v>358</v>
      </c>
      <c r="F83" s="44"/>
      <c r="G83" s="44"/>
    </row>
    <row r="84" spans="1:7" ht="22.5" customHeight="1">
      <c r="A84" s="45">
        <v>78</v>
      </c>
      <c r="B84" s="43">
        <v>20230721</v>
      </c>
      <c r="C84" s="44" t="s">
        <v>194</v>
      </c>
      <c r="D84" s="46">
        <v>30000</v>
      </c>
      <c r="E84" s="49" t="s">
        <v>358</v>
      </c>
      <c r="F84" s="44"/>
      <c r="G84" s="44"/>
    </row>
    <row r="85" spans="1:7" ht="22.5" customHeight="1">
      <c r="A85" s="45">
        <v>79</v>
      </c>
      <c r="B85" s="43">
        <v>20230721</v>
      </c>
      <c r="C85" s="44" t="s">
        <v>195</v>
      </c>
      <c r="D85" s="46">
        <v>99000</v>
      </c>
      <c r="E85" s="49" t="s">
        <v>358</v>
      </c>
      <c r="F85" s="44"/>
      <c r="G85" s="44"/>
    </row>
    <row r="86" spans="1:7" ht="22.5" customHeight="1">
      <c r="A86" s="45">
        <v>80</v>
      </c>
      <c r="B86" s="43">
        <v>20230725</v>
      </c>
      <c r="C86" s="44" t="s">
        <v>196</v>
      </c>
      <c r="D86" s="46">
        <v>1189330</v>
      </c>
      <c r="E86" s="49" t="s">
        <v>358</v>
      </c>
      <c r="F86" s="44"/>
      <c r="G86" s="44"/>
    </row>
    <row r="87" spans="1:7" ht="22.5" customHeight="1">
      <c r="A87" s="45">
        <v>81</v>
      </c>
      <c r="B87" s="43">
        <v>20230727</v>
      </c>
      <c r="C87" s="44" t="s">
        <v>197</v>
      </c>
      <c r="D87" s="46">
        <v>2400000</v>
      </c>
      <c r="E87" s="49" t="s">
        <v>358</v>
      </c>
      <c r="F87" s="44"/>
      <c r="G87" s="44"/>
    </row>
    <row r="88" spans="1:7" ht="22.5" customHeight="1">
      <c r="A88" s="45">
        <v>82</v>
      </c>
      <c r="B88" s="43">
        <v>20230731</v>
      </c>
      <c r="C88" s="44" t="s">
        <v>198</v>
      </c>
      <c r="D88" s="46">
        <v>33000</v>
      </c>
      <c r="E88" s="49" t="s">
        <v>358</v>
      </c>
      <c r="F88" s="44"/>
      <c r="G88" s="44"/>
    </row>
    <row r="89" spans="1:7" ht="22.5" customHeight="1">
      <c r="A89" s="45">
        <v>83</v>
      </c>
      <c r="B89" s="43">
        <v>20230801</v>
      </c>
      <c r="C89" s="44" t="s">
        <v>199</v>
      </c>
      <c r="D89" s="46">
        <v>7372770</v>
      </c>
      <c r="E89" s="49" t="s">
        <v>358</v>
      </c>
      <c r="F89" s="44"/>
      <c r="G89" s="44"/>
    </row>
    <row r="90" spans="1:7" ht="22.5" customHeight="1">
      <c r="A90" s="45">
        <v>84</v>
      </c>
      <c r="B90" s="43">
        <v>20230801</v>
      </c>
      <c r="C90" s="44" t="s">
        <v>200</v>
      </c>
      <c r="D90" s="46">
        <v>5448160</v>
      </c>
      <c r="E90" s="49" t="s">
        <v>358</v>
      </c>
      <c r="F90" s="44"/>
      <c r="G90" s="44"/>
    </row>
    <row r="91" spans="1:7" ht="22.5" customHeight="1">
      <c r="A91" s="45">
        <v>85</v>
      </c>
      <c r="B91" s="43">
        <v>20230814</v>
      </c>
      <c r="C91" s="44" t="s">
        <v>201</v>
      </c>
      <c r="D91" s="46">
        <v>11420</v>
      </c>
      <c r="E91" s="49" t="s">
        <v>358</v>
      </c>
      <c r="F91" s="44"/>
      <c r="G91" s="44"/>
    </row>
    <row r="92" spans="1:7" ht="22.5" customHeight="1">
      <c r="A92" s="45">
        <v>86</v>
      </c>
      <c r="B92" s="43">
        <v>20230816</v>
      </c>
      <c r="C92" s="44" t="s">
        <v>202</v>
      </c>
      <c r="D92" s="46">
        <v>167440</v>
      </c>
      <c r="E92" s="49" t="s">
        <v>358</v>
      </c>
      <c r="F92" s="44"/>
      <c r="G92" s="44"/>
    </row>
    <row r="93" spans="1:7" ht="22.5" customHeight="1">
      <c r="A93" s="45">
        <v>87</v>
      </c>
      <c r="B93" s="43">
        <v>20230816</v>
      </c>
      <c r="C93" s="44" t="s">
        <v>143</v>
      </c>
      <c r="D93" s="46">
        <v>33000</v>
      </c>
      <c r="E93" s="49" t="s">
        <v>358</v>
      </c>
      <c r="F93" s="44"/>
      <c r="G93" s="44"/>
    </row>
    <row r="94" spans="1:7" ht="22.5" customHeight="1">
      <c r="A94" s="45">
        <v>88</v>
      </c>
      <c r="B94" s="43">
        <v>20230817</v>
      </c>
      <c r="C94" s="44" t="s">
        <v>203</v>
      </c>
      <c r="D94" s="46">
        <v>34900</v>
      </c>
      <c r="E94" s="49" t="s">
        <v>358</v>
      </c>
      <c r="F94" s="44"/>
      <c r="G94" s="44"/>
    </row>
    <row r="95" spans="1:7" ht="22.5" customHeight="1">
      <c r="A95" s="45">
        <v>89</v>
      </c>
      <c r="B95" s="43">
        <v>20230817</v>
      </c>
      <c r="C95" s="44" t="s">
        <v>204</v>
      </c>
      <c r="D95" s="46">
        <v>182360</v>
      </c>
      <c r="E95" s="49" t="s">
        <v>358</v>
      </c>
      <c r="F95" s="44"/>
      <c r="G95" s="44"/>
    </row>
    <row r="96" spans="1:7" ht="22.5" customHeight="1">
      <c r="A96" s="45">
        <v>90</v>
      </c>
      <c r="B96" s="43">
        <v>20230818</v>
      </c>
      <c r="C96" s="44" t="s">
        <v>205</v>
      </c>
      <c r="D96" s="46">
        <v>50000</v>
      </c>
      <c r="E96" s="49" t="s">
        <v>358</v>
      </c>
      <c r="F96" s="44"/>
      <c r="G96" s="44"/>
    </row>
    <row r="97" spans="1:7" ht="22.5" customHeight="1">
      <c r="A97" s="45">
        <v>91</v>
      </c>
      <c r="B97" s="43">
        <v>20230825</v>
      </c>
      <c r="C97" s="44" t="s">
        <v>206</v>
      </c>
      <c r="D97" s="46">
        <v>810670</v>
      </c>
      <c r="E97" s="49" t="s">
        <v>358</v>
      </c>
      <c r="F97" s="44"/>
      <c r="G97" s="44"/>
    </row>
    <row r="98" spans="1:7" ht="22.5" customHeight="1">
      <c r="A98" s="45">
        <v>92</v>
      </c>
      <c r="B98" s="43">
        <v>20230828</v>
      </c>
      <c r="C98" s="44" t="s">
        <v>207</v>
      </c>
      <c r="D98" s="46">
        <v>2400000</v>
      </c>
      <c r="E98" s="49" t="s">
        <v>358</v>
      </c>
      <c r="F98" s="44"/>
      <c r="G98" s="44"/>
    </row>
    <row r="99" spans="1:7" ht="22.5" customHeight="1">
      <c r="A99" s="45">
        <v>93</v>
      </c>
      <c r="B99" s="43">
        <v>20230830</v>
      </c>
      <c r="C99" s="44" t="s">
        <v>208</v>
      </c>
      <c r="D99" s="46">
        <v>33000</v>
      </c>
      <c r="E99" s="49" t="s">
        <v>358</v>
      </c>
      <c r="F99" s="44"/>
      <c r="G99" s="44"/>
    </row>
    <row r="100" spans="1:7" ht="22.5" customHeight="1">
      <c r="A100" s="45">
        <v>94</v>
      </c>
      <c r="B100" s="43">
        <v>20230901</v>
      </c>
      <c r="C100" s="44" t="s">
        <v>209</v>
      </c>
      <c r="D100" s="46">
        <v>7419000</v>
      </c>
      <c r="E100" s="49" t="s">
        <v>358</v>
      </c>
      <c r="F100" s="44"/>
      <c r="G100" s="44"/>
    </row>
    <row r="101" spans="1:7" ht="22.5" customHeight="1">
      <c r="A101" s="45">
        <v>95</v>
      </c>
      <c r="B101" s="43">
        <v>20230901</v>
      </c>
      <c r="C101" s="44" t="s">
        <v>210</v>
      </c>
      <c r="D101" s="46">
        <v>5699330</v>
      </c>
      <c r="E101" s="49" t="s">
        <v>358</v>
      </c>
      <c r="F101" s="44"/>
      <c r="G101" s="44"/>
    </row>
    <row r="102" spans="1:7" ht="22.5" customHeight="1">
      <c r="A102" s="45">
        <v>96</v>
      </c>
      <c r="B102" s="43">
        <v>20230905</v>
      </c>
      <c r="C102" s="44" t="s">
        <v>211</v>
      </c>
      <c r="D102" s="46">
        <v>112000</v>
      </c>
      <c r="E102" s="49" t="s">
        <v>358</v>
      </c>
      <c r="F102" s="44"/>
      <c r="G102" s="44"/>
    </row>
    <row r="103" spans="1:7" ht="22.5" customHeight="1">
      <c r="A103" s="45">
        <v>97</v>
      </c>
      <c r="B103" s="43">
        <v>20230905</v>
      </c>
      <c r="C103" s="44" t="s">
        <v>212</v>
      </c>
      <c r="D103" s="46">
        <v>47600</v>
      </c>
      <c r="E103" s="49" t="s">
        <v>358</v>
      </c>
      <c r="F103" s="44"/>
      <c r="G103" s="44"/>
    </row>
    <row r="104" spans="1:7" ht="22.5" customHeight="1">
      <c r="A104" s="45">
        <v>98</v>
      </c>
      <c r="B104" s="43">
        <v>20230905</v>
      </c>
      <c r="C104" s="44" t="s">
        <v>213</v>
      </c>
      <c r="D104" s="46">
        <v>26600</v>
      </c>
      <c r="E104" s="49" t="s">
        <v>358</v>
      </c>
      <c r="F104" s="44"/>
      <c r="G104" s="44"/>
    </row>
    <row r="105" spans="1:7" ht="22.5" customHeight="1">
      <c r="A105" s="45">
        <v>99</v>
      </c>
      <c r="B105" s="43">
        <v>20230905</v>
      </c>
      <c r="C105" s="44" t="s">
        <v>214</v>
      </c>
      <c r="D105" s="46">
        <v>6000</v>
      </c>
      <c r="E105" s="49" t="s">
        <v>358</v>
      </c>
      <c r="F105" s="44"/>
      <c r="G105" s="44"/>
    </row>
    <row r="106" spans="1:7" ht="22.5" customHeight="1">
      <c r="A106" s="45">
        <v>100</v>
      </c>
      <c r="B106" s="43">
        <v>20230913</v>
      </c>
      <c r="C106" s="44" t="s">
        <v>215</v>
      </c>
      <c r="D106" s="46">
        <v>15000</v>
      </c>
      <c r="E106" s="49" t="s">
        <v>358</v>
      </c>
      <c r="F106" s="44"/>
      <c r="G106" s="44"/>
    </row>
    <row r="107" spans="1:7" ht="22.5" customHeight="1">
      <c r="A107" s="45">
        <v>101</v>
      </c>
      <c r="B107" s="43">
        <v>20230915</v>
      </c>
      <c r="C107" s="44" t="s">
        <v>143</v>
      </c>
      <c r="D107" s="46">
        <v>33000</v>
      </c>
      <c r="E107" s="49" t="s">
        <v>358</v>
      </c>
      <c r="F107" s="44"/>
      <c r="G107" s="44"/>
    </row>
    <row r="108" spans="1:7" ht="22.5" customHeight="1">
      <c r="A108" s="45">
        <v>102</v>
      </c>
      <c r="B108" s="43">
        <v>20230919</v>
      </c>
      <c r="C108" s="44" t="s">
        <v>216</v>
      </c>
      <c r="D108" s="46">
        <v>50000</v>
      </c>
      <c r="E108" s="49" t="s">
        <v>358</v>
      </c>
      <c r="F108" s="44"/>
      <c r="G108" s="44"/>
    </row>
    <row r="109" spans="1:7" ht="22.5" customHeight="1">
      <c r="A109" s="45">
        <v>103</v>
      </c>
      <c r="B109" s="43">
        <v>20230921</v>
      </c>
      <c r="C109" s="44" t="s">
        <v>217</v>
      </c>
      <c r="D109" s="46">
        <v>478500</v>
      </c>
      <c r="E109" s="49" t="s">
        <v>358</v>
      </c>
      <c r="F109" s="44"/>
      <c r="G109" s="44"/>
    </row>
    <row r="110" spans="1:7" ht="22.5" customHeight="1">
      <c r="A110" s="45">
        <v>104</v>
      </c>
      <c r="B110" s="43">
        <v>20230921</v>
      </c>
      <c r="C110" s="44" t="s">
        <v>218</v>
      </c>
      <c r="D110" s="46">
        <v>997500</v>
      </c>
      <c r="E110" s="49" t="s">
        <v>358</v>
      </c>
      <c r="F110" s="44"/>
      <c r="G110" s="44"/>
    </row>
    <row r="111" spans="1:7" ht="22.5" customHeight="1">
      <c r="A111" s="45">
        <v>105</v>
      </c>
      <c r="B111" s="43">
        <v>20230921</v>
      </c>
      <c r="C111" s="44" t="s">
        <v>219</v>
      </c>
      <c r="D111" s="46">
        <v>1620000</v>
      </c>
      <c r="E111" s="49" t="s">
        <v>358</v>
      </c>
      <c r="F111" s="44"/>
      <c r="G111" s="44"/>
    </row>
    <row r="112" spans="1:7" ht="22.5" customHeight="1">
      <c r="A112" s="45">
        <v>106</v>
      </c>
      <c r="B112" s="43">
        <v>20230921</v>
      </c>
      <c r="C112" s="44" t="s">
        <v>220</v>
      </c>
      <c r="D112" s="46">
        <v>1116000</v>
      </c>
      <c r="E112" s="49" t="s">
        <v>358</v>
      </c>
      <c r="F112" s="44"/>
      <c r="G112" s="44"/>
    </row>
    <row r="113" spans="1:7" ht="22.5" customHeight="1">
      <c r="A113" s="45">
        <v>107</v>
      </c>
      <c r="B113" s="43">
        <v>20230921</v>
      </c>
      <c r="C113" s="44" t="s">
        <v>221</v>
      </c>
      <c r="D113" s="46">
        <v>1137000</v>
      </c>
      <c r="E113" s="49" t="s">
        <v>358</v>
      </c>
      <c r="F113" s="44"/>
      <c r="G113" s="44"/>
    </row>
    <row r="114" spans="1:7" ht="22.5" customHeight="1">
      <c r="A114" s="45">
        <v>108</v>
      </c>
      <c r="B114" s="43">
        <v>20230921</v>
      </c>
      <c r="C114" s="44" t="s">
        <v>222</v>
      </c>
      <c r="D114" s="46">
        <v>418000</v>
      </c>
      <c r="E114" s="49" t="s">
        <v>358</v>
      </c>
      <c r="F114" s="44"/>
      <c r="G114" s="44"/>
    </row>
    <row r="115" spans="1:7" ht="22.5" customHeight="1">
      <c r="A115" s="45">
        <v>109</v>
      </c>
      <c r="B115" s="43">
        <v>20230922</v>
      </c>
      <c r="C115" s="44" t="s">
        <v>223</v>
      </c>
      <c r="D115" s="46">
        <v>283300</v>
      </c>
      <c r="E115" s="49" t="s">
        <v>358</v>
      </c>
      <c r="F115" s="44"/>
      <c r="G115" s="44"/>
    </row>
    <row r="116" spans="1:7" ht="22.5" customHeight="1">
      <c r="A116" s="45">
        <v>110</v>
      </c>
      <c r="B116" s="43">
        <v>20230922</v>
      </c>
      <c r="C116" s="44" t="s">
        <v>224</v>
      </c>
      <c r="D116" s="46">
        <v>57600</v>
      </c>
      <c r="E116" s="49" t="s">
        <v>358</v>
      </c>
      <c r="F116" s="44"/>
      <c r="G116" s="44"/>
    </row>
    <row r="117" spans="1:7" ht="22.5" customHeight="1">
      <c r="A117" s="45">
        <v>111</v>
      </c>
      <c r="B117" s="43">
        <v>20230922</v>
      </c>
      <c r="C117" s="44" t="s">
        <v>225</v>
      </c>
      <c r="D117" s="46">
        <v>-418000</v>
      </c>
      <c r="E117" s="49" t="s">
        <v>358</v>
      </c>
      <c r="F117" s="44"/>
      <c r="G117" s="44"/>
    </row>
    <row r="118" spans="1:7" ht="22.5" customHeight="1">
      <c r="A118" s="45">
        <v>112</v>
      </c>
      <c r="B118" s="43">
        <v>20230925</v>
      </c>
      <c r="C118" s="44" t="s">
        <v>226</v>
      </c>
      <c r="D118" s="46">
        <v>2400000</v>
      </c>
      <c r="E118" s="49" t="s">
        <v>358</v>
      </c>
      <c r="F118" s="44"/>
      <c r="G118" s="44"/>
    </row>
    <row r="119" spans="1:7" ht="22.5" customHeight="1">
      <c r="A119" s="45">
        <v>113</v>
      </c>
      <c r="B119" s="43">
        <v>20230927</v>
      </c>
      <c r="C119" s="44" t="s">
        <v>227</v>
      </c>
      <c r="D119" s="46">
        <v>26000</v>
      </c>
      <c r="E119" s="49" t="s">
        <v>358</v>
      </c>
      <c r="F119" s="44"/>
      <c r="G119" s="44"/>
    </row>
    <row r="120" spans="1:7" ht="22.5" customHeight="1">
      <c r="A120" s="45">
        <v>114</v>
      </c>
      <c r="B120" s="43">
        <v>20230927</v>
      </c>
      <c r="C120" s="44" t="s">
        <v>227</v>
      </c>
      <c r="D120" s="46">
        <v>500000</v>
      </c>
      <c r="E120" s="49" t="s">
        <v>358</v>
      </c>
      <c r="F120" s="44"/>
      <c r="G120" s="44"/>
    </row>
    <row r="121" spans="1:7" ht="22.5" customHeight="1">
      <c r="A121" s="45">
        <v>115</v>
      </c>
      <c r="B121" s="43">
        <v>20230927</v>
      </c>
      <c r="C121" s="44" t="s">
        <v>227</v>
      </c>
      <c r="D121" s="46">
        <v>140000</v>
      </c>
      <c r="E121" s="49" t="s">
        <v>358</v>
      </c>
      <c r="F121" s="44"/>
      <c r="G121" s="44"/>
    </row>
    <row r="122" spans="1:7" ht="22.5" customHeight="1">
      <c r="A122" s="45">
        <v>116</v>
      </c>
      <c r="B122" s="43">
        <v>20230927</v>
      </c>
      <c r="C122" s="44" t="s">
        <v>227</v>
      </c>
      <c r="D122" s="46">
        <v>127220</v>
      </c>
      <c r="E122" s="49" t="s">
        <v>358</v>
      </c>
      <c r="F122" s="44"/>
      <c r="G122" s="44"/>
    </row>
    <row r="123" spans="1:7" ht="22.5" customHeight="1">
      <c r="A123" s="45">
        <v>117</v>
      </c>
      <c r="B123" s="43">
        <v>20230927</v>
      </c>
      <c r="C123" s="44" t="s">
        <v>227</v>
      </c>
      <c r="D123" s="46">
        <v>306780</v>
      </c>
      <c r="E123" s="49" t="s">
        <v>358</v>
      </c>
      <c r="F123" s="44"/>
      <c r="G123" s="44"/>
    </row>
    <row r="124" spans="1:7" ht="22.5" customHeight="1">
      <c r="A124" s="45">
        <v>118</v>
      </c>
      <c r="B124" s="43">
        <v>20230927</v>
      </c>
      <c r="C124" s="44" t="s">
        <v>201</v>
      </c>
      <c r="D124" s="46">
        <v>23340</v>
      </c>
      <c r="E124" s="49" t="s">
        <v>358</v>
      </c>
      <c r="F124" s="44"/>
      <c r="G124" s="44"/>
    </row>
    <row r="125" spans="1:7" ht="22.5" customHeight="1">
      <c r="A125" s="45">
        <v>119</v>
      </c>
      <c r="B125" s="43">
        <v>20230927</v>
      </c>
      <c r="C125" s="44" t="s">
        <v>228</v>
      </c>
      <c r="D125" s="46">
        <v>22860</v>
      </c>
      <c r="E125" s="49" t="s">
        <v>358</v>
      </c>
      <c r="F125" s="44"/>
      <c r="G125" s="44"/>
    </row>
    <row r="126" spans="1:7" ht="22.5" customHeight="1">
      <c r="A126" s="45">
        <v>120</v>
      </c>
      <c r="B126" s="43">
        <v>20230927</v>
      </c>
      <c r="C126" s="44" t="s">
        <v>229</v>
      </c>
      <c r="D126" s="46">
        <v>33000</v>
      </c>
      <c r="E126" s="49" t="s">
        <v>358</v>
      </c>
      <c r="F126" s="44"/>
      <c r="G126" s="44"/>
    </row>
    <row r="127" spans="1:7" ht="22.5" customHeight="1">
      <c r="A127" s="45">
        <v>121</v>
      </c>
      <c r="B127" s="43">
        <v>20230927</v>
      </c>
      <c r="C127" s="44" t="s">
        <v>223</v>
      </c>
      <c r="D127" s="46">
        <v>1310100</v>
      </c>
      <c r="E127" s="49" t="s">
        <v>358</v>
      </c>
      <c r="F127" s="44"/>
      <c r="G127" s="44"/>
    </row>
    <row r="128" spans="1:7" ht="22.5" customHeight="1">
      <c r="A128" s="45">
        <v>122</v>
      </c>
      <c r="B128" s="43">
        <v>20231004</v>
      </c>
      <c r="C128" s="44" t="s">
        <v>230</v>
      </c>
      <c r="D128" s="46">
        <v>10221380</v>
      </c>
      <c r="E128" s="49" t="s">
        <v>358</v>
      </c>
      <c r="F128" s="44"/>
      <c r="G128" s="44"/>
    </row>
    <row r="129" spans="1:7" ht="22.5" customHeight="1">
      <c r="A129" s="45">
        <v>123</v>
      </c>
      <c r="B129" s="43">
        <v>20231004</v>
      </c>
      <c r="C129" s="44" t="s">
        <v>231</v>
      </c>
      <c r="D129" s="46">
        <v>2321010</v>
      </c>
      <c r="E129" s="49" t="s">
        <v>358</v>
      </c>
      <c r="F129" s="44"/>
      <c r="G129" s="44"/>
    </row>
    <row r="130" spans="1:7" ht="22.5" customHeight="1">
      <c r="A130" s="45">
        <v>124</v>
      </c>
      <c r="B130" s="43">
        <v>20231016</v>
      </c>
      <c r="C130" s="44" t="s">
        <v>143</v>
      </c>
      <c r="D130" s="46">
        <v>33000</v>
      </c>
      <c r="E130" s="49" t="s">
        <v>358</v>
      </c>
      <c r="F130" s="44"/>
      <c r="G130" s="44"/>
    </row>
    <row r="131" spans="1:7" ht="22.5" customHeight="1">
      <c r="A131" s="45">
        <v>125</v>
      </c>
      <c r="B131" s="43">
        <v>20231019</v>
      </c>
      <c r="C131" s="44" t="s">
        <v>192</v>
      </c>
      <c r="D131" s="46">
        <v>49500</v>
      </c>
      <c r="E131" s="49" t="s">
        <v>358</v>
      </c>
      <c r="F131" s="44"/>
      <c r="G131" s="44"/>
    </row>
    <row r="132" spans="1:7" ht="22.5" customHeight="1">
      <c r="A132" s="45">
        <v>126</v>
      </c>
      <c r="B132" s="43">
        <v>20231019</v>
      </c>
      <c r="C132" s="44" t="s">
        <v>192</v>
      </c>
      <c r="D132" s="46">
        <v>31890</v>
      </c>
      <c r="E132" s="49" t="s">
        <v>358</v>
      </c>
      <c r="F132" s="44"/>
      <c r="G132" s="44"/>
    </row>
    <row r="133" spans="1:7" ht="22.5" customHeight="1">
      <c r="A133" s="45">
        <v>127</v>
      </c>
      <c r="B133" s="43">
        <v>20231019</v>
      </c>
      <c r="C133" s="44" t="s">
        <v>192</v>
      </c>
      <c r="D133" s="46">
        <v>56000</v>
      </c>
      <c r="E133" s="49" t="s">
        <v>358</v>
      </c>
      <c r="F133" s="44"/>
      <c r="G133" s="44"/>
    </row>
    <row r="134" spans="1:7" ht="22.5" customHeight="1">
      <c r="A134" s="45">
        <v>128</v>
      </c>
      <c r="B134" s="43">
        <v>20231023</v>
      </c>
      <c r="C134" s="44" t="s">
        <v>201</v>
      </c>
      <c r="D134" s="46">
        <v>25290</v>
      </c>
      <c r="E134" s="49" t="s">
        <v>358</v>
      </c>
      <c r="F134" s="44"/>
      <c r="G134" s="44"/>
    </row>
    <row r="135" spans="1:7" ht="22.5" customHeight="1">
      <c r="A135" s="45">
        <v>129</v>
      </c>
      <c r="B135" s="43">
        <v>20231026</v>
      </c>
      <c r="C135" s="44" t="s">
        <v>232</v>
      </c>
      <c r="D135" s="46">
        <v>50000</v>
      </c>
      <c r="E135" s="49" t="s">
        <v>358</v>
      </c>
      <c r="F135" s="44"/>
      <c r="G135" s="44"/>
    </row>
    <row r="136" spans="1:7" ht="22.5" customHeight="1">
      <c r="A136" s="45">
        <v>130</v>
      </c>
      <c r="B136" s="43">
        <v>20231026</v>
      </c>
      <c r="C136" s="44" t="s">
        <v>233</v>
      </c>
      <c r="D136" s="46">
        <v>2400000</v>
      </c>
      <c r="E136" s="49" t="s">
        <v>358</v>
      </c>
      <c r="F136" s="44"/>
      <c r="G136" s="44"/>
    </row>
    <row r="137" spans="1:7" ht="22.5" customHeight="1">
      <c r="A137" s="45">
        <v>131</v>
      </c>
      <c r="B137" s="43">
        <v>20231026</v>
      </c>
      <c r="C137" s="44" t="s">
        <v>356</v>
      </c>
      <c r="D137" s="46">
        <v>2000000</v>
      </c>
      <c r="E137" s="49" t="s">
        <v>358</v>
      </c>
      <c r="F137" s="44"/>
      <c r="G137" s="44"/>
    </row>
    <row r="138" spans="1:7" ht="22.5" customHeight="1">
      <c r="A138" s="45">
        <v>132</v>
      </c>
      <c r="B138" s="43">
        <v>20231030</v>
      </c>
      <c r="C138" s="44" t="s">
        <v>234</v>
      </c>
      <c r="D138" s="46">
        <v>33000</v>
      </c>
      <c r="E138" s="49" t="s">
        <v>358</v>
      </c>
      <c r="F138" s="44"/>
      <c r="G138" s="44"/>
    </row>
    <row r="139" spans="1:7" ht="22.5" customHeight="1">
      <c r="A139" s="45">
        <v>133</v>
      </c>
      <c r="B139" s="43">
        <v>20231101</v>
      </c>
      <c r="C139" s="44" t="s">
        <v>235</v>
      </c>
      <c r="D139" s="46">
        <v>9418850</v>
      </c>
      <c r="E139" s="49" t="s">
        <v>358</v>
      </c>
      <c r="F139" s="44"/>
      <c r="G139" s="44"/>
    </row>
    <row r="140" spans="1:7" ht="22.5" customHeight="1">
      <c r="A140" s="45">
        <v>134</v>
      </c>
      <c r="B140" s="43">
        <v>20231101</v>
      </c>
      <c r="C140" s="44" t="s">
        <v>236</v>
      </c>
      <c r="D140" s="46">
        <v>3094680</v>
      </c>
      <c r="E140" s="49" t="s">
        <v>358</v>
      </c>
      <c r="F140" s="44"/>
      <c r="G140" s="44"/>
    </row>
    <row r="141" spans="1:7" ht="22.5" customHeight="1">
      <c r="A141" s="45">
        <v>135</v>
      </c>
      <c r="B141" s="43">
        <v>20231101</v>
      </c>
      <c r="C141" s="44" t="s">
        <v>189</v>
      </c>
      <c r="D141" s="46">
        <v>483400</v>
      </c>
      <c r="E141" s="49" t="s">
        <v>358</v>
      </c>
      <c r="F141" s="44"/>
      <c r="G141" s="44"/>
    </row>
    <row r="142" spans="1:7" ht="22.5" customHeight="1">
      <c r="A142" s="45">
        <v>136</v>
      </c>
      <c r="B142" s="43">
        <v>20231106</v>
      </c>
      <c r="C142" s="44" t="s">
        <v>201</v>
      </c>
      <c r="D142" s="46">
        <v>24190</v>
      </c>
      <c r="E142" s="49" t="s">
        <v>358</v>
      </c>
      <c r="F142" s="44"/>
      <c r="G142" s="44"/>
    </row>
    <row r="143" spans="1:7" ht="22.5" customHeight="1">
      <c r="A143" s="45">
        <v>137</v>
      </c>
      <c r="B143" s="43">
        <v>20231113</v>
      </c>
      <c r="C143" s="44" t="s">
        <v>237</v>
      </c>
      <c r="D143" s="46">
        <v>4400</v>
      </c>
      <c r="E143" s="49" t="s">
        <v>358</v>
      </c>
      <c r="F143" s="44"/>
      <c r="G143" s="44"/>
    </row>
    <row r="144" spans="1:7" ht="22.5" customHeight="1">
      <c r="A144" s="45">
        <v>138</v>
      </c>
      <c r="B144" s="43">
        <v>20231115</v>
      </c>
      <c r="C144" s="44" t="s">
        <v>143</v>
      </c>
      <c r="D144" s="46">
        <v>33000</v>
      </c>
      <c r="E144" s="49" t="s">
        <v>358</v>
      </c>
      <c r="F144" s="44"/>
      <c r="G144" s="44"/>
    </row>
    <row r="145" spans="1:7" ht="22.5" customHeight="1">
      <c r="A145" s="45">
        <v>139</v>
      </c>
      <c r="B145" s="43">
        <v>20231121</v>
      </c>
      <c r="C145" s="44" t="s">
        <v>238</v>
      </c>
      <c r="D145" s="46">
        <v>38500</v>
      </c>
      <c r="E145" s="49" t="s">
        <v>358</v>
      </c>
      <c r="F145" s="44"/>
      <c r="G145" s="44"/>
    </row>
    <row r="146" spans="1:7" ht="22.5" customHeight="1">
      <c r="A146" s="45">
        <v>140</v>
      </c>
      <c r="B146" s="43">
        <v>20231121</v>
      </c>
      <c r="C146" s="44" t="s">
        <v>228</v>
      </c>
      <c r="D146" s="46">
        <v>24010</v>
      </c>
      <c r="E146" s="49" t="s">
        <v>358</v>
      </c>
      <c r="F146" s="44"/>
      <c r="G146" s="44"/>
    </row>
    <row r="147" spans="1:7" ht="22.5" customHeight="1">
      <c r="A147" s="45">
        <v>141</v>
      </c>
      <c r="B147" s="43">
        <v>20231121</v>
      </c>
      <c r="C147" s="44" t="s">
        <v>239</v>
      </c>
      <c r="D147" s="46">
        <v>50000</v>
      </c>
      <c r="E147" s="49" t="s">
        <v>358</v>
      </c>
      <c r="F147" s="44"/>
      <c r="G147" s="44"/>
    </row>
    <row r="148" spans="1:7" ht="22.5" customHeight="1">
      <c r="A148" s="45">
        <v>142</v>
      </c>
      <c r="B148" s="43">
        <v>20231127</v>
      </c>
      <c r="C148" s="44" t="s">
        <v>240</v>
      </c>
      <c r="D148" s="46">
        <v>2400000</v>
      </c>
      <c r="E148" s="49" t="s">
        <v>358</v>
      </c>
      <c r="F148" s="44"/>
      <c r="G148" s="44"/>
    </row>
    <row r="149" spans="1:7" ht="22.5" customHeight="1">
      <c r="A149" s="45">
        <v>143</v>
      </c>
      <c r="B149" s="43">
        <v>20231130</v>
      </c>
      <c r="C149" s="44" t="s">
        <v>241</v>
      </c>
      <c r="D149" s="46">
        <v>33000</v>
      </c>
      <c r="E149" s="49" t="s">
        <v>358</v>
      </c>
      <c r="F149" s="44"/>
      <c r="G149" s="44"/>
    </row>
    <row r="150" spans="1:7" ht="22.5" customHeight="1">
      <c r="A150" s="45">
        <v>144</v>
      </c>
      <c r="B150" s="43">
        <v>20231130</v>
      </c>
      <c r="C150" s="44" t="s">
        <v>192</v>
      </c>
      <c r="D150" s="46">
        <v>55730</v>
      </c>
      <c r="E150" s="49" t="s">
        <v>358</v>
      </c>
      <c r="F150" s="44"/>
      <c r="G150" s="44"/>
    </row>
    <row r="151" spans="1:7" ht="22.5" customHeight="1">
      <c r="A151" s="45">
        <v>145</v>
      </c>
      <c r="B151" s="43">
        <v>20231201</v>
      </c>
      <c r="C151" s="44" t="s">
        <v>242</v>
      </c>
      <c r="D151" s="46">
        <v>9418850</v>
      </c>
      <c r="E151" s="49" t="s">
        <v>358</v>
      </c>
      <c r="F151" s="44"/>
      <c r="G151" s="44"/>
    </row>
    <row r="152" spans="1:7" ht="22.5" customHeight="1">
      <c r="A152" s="45">
        <v>146</v>
      </c>
      <c r="B152" s="43">
        <v>20231201</v>
      </c>
      <c r="C152" s="44" t="s">
        <v>243</v>
      </c>
      <c r="D152" s="46">
        <v>3094680</v>
      </c>
      <c r="E152" s="49" t="s">
        <v>358</v>
      </c>
      <c r="F152" s="44"/>
      <c r="G152" s="44"/>
    </row>
    <row r="153" spans="1:7" ht="22.5" customHeight="1">
      <c r="A153" s="45">
        <v>147</v>
      </c>
      <c r="B153" s="43">
        <v>20231204</v>
      </c>
      <c r="C153" s="44" t="s">
        <v>244</v>
      </c>
      <c r="D153" s="46">
        <v>2101596</v>
      </c>
      <c r="E153" s="49" t="s">
        <v>358</v>
      </c>
      <c r="F153" s="44"/>
      <c r="G153" s="44"/>
    </row>
    <row r="154" spans="1:7" ht="22.5" customHeight="1">
      <c r="A154" s="45">
        <v>148</v>
      </c>
      <c r="B154" s="43">
        <v>20231211</v>
      </c>
      <c r="C154" s="44" t="s">
        <v>245</v>
      </c>
      <c r="D154" s="46">
        <v>167520</v>
      </c>
      <c r="E154" s="49" t="s">
        <v>358</v>
      </c>
      <c r="F154" s="44"/>
      <c r="G154" s="44"/>
    </row>
    <row r="155" spans="1:7" ht="22.5" customHeight="1">
      <c r="A155" s="45">
        <v>149</v>
      </c>
      <c r="B155" s="43">
        <v>20231211</v>
      </c>
      <c r="C155" s="44" t="s">
        <v>246</v>
      </c>
      <c r="D155" s="46">
        <v>1137600</v>
      </c>
      <c r="E155" s="49" t="s">
        <v>358</v>
      </c>
      <c r="F155" s="44"/>
      <c r="G155" s="44"/>
    </row>
    <row r="156" spans="1:7" ht="22.5" customHeight="1">
      <c r="A156" s="45">
        <v>150</v>
      </c>
      <c r="B156" s="43">
        <v>20231213</v>
      </c>
      <c r="C156" s="44" t="s">
        <v>201</v>
      </c>
      <c r="D156" s="46">
        <v>45170</v>
      </c>
      <c r="E156" s="49" t="s">
        <v>358</v>
      </c>
      <c r="F156" s="44"/>
      <c r="G156" s="44"/>
    </row>
    <row r="157" spans="1:7" ht="22.5" customHeight="1">
      <c r="A157" s="45">
        <v>151</v>
      </c>
      <c r="B157" s="43">
        <v>20231213</v>
      </c>
      <c r="C157" s="44" t="s">
        <v>247</v>
      </c>
      <c r="D157" s="46">
        <v>56000</v>
      </c>
      <c r="E157" s="49" t="s">
        <v>358</v>
      </c>
      <c r="F157" s="44"/>
      <c r="G157" s="44"/>
    </row>
    <row r="158" spans="1:7" ht="22.5" customHeight="1">
      <c r="A158" s="45">
        <v>152</v>
      </c>
      <c r="B158" s="43">
        <v>20231213</v>
      </c>
      <c r="C158" s="44" t="s">
        <v>228</v>
      </c>
      <c r="D158" s="46">
        <v>32750</v>
      </c>
      <c r="E158" s="49" t="s">
        <v>358</v>
      </c>
      <c r="F158" s="44"/>
      <c r="G158" s="44"/>
    </row>
    <row r="159" spans="1:7" ht="22.5" customHeight="1">
      <c r="A159" s="45">
        <v>153</v>
      </c>
      <c r="B159" s="43">
        <v>20231213</v>
      </c>
      <c r="C159" s="44" t="s">
        <v>201</v>
      </c>
      <c r="D159" s="46">
        <v>21960</v>
      </c>
      <c r="E159" s="49" t="s">
        <v>358</v>
      </c>
      <c r="F159" s="44"/>
      <c r="G159" s="44"/>
    </row>
    <row r="160" spans="1:7" ht="22.5" customHeight="1">
      <c r="A160" s="45">
        <v>154</v>
      </c>
      <c r="B160" s="43">
        <v>20231214</v>
      </c>
      <c r="C160" s="44" t="s">
        <v>248</v>
      </c>
      <c r="D160" s="46">
        <v>111270</v>
      </c>
      <c r="E160" s="49" t="s">
        <v>358</v>
      </c>
      <c r="F160" s="44"/>
      <c r="G160" s="44"/>
    </row>
    <row r="161" spans="1:7" ht="22.5" customHeight="1">
      <c r="A161" s="45">
        <v>155</v>
      </c>
      <c r="B161" s="43">
        <v>20231215</v>
      </c>
      <c r="C161" s="44" t="s">
        <v>143</v>
      </c>
      <c r="D161" s="46">
        <v>33000</v>
      </c>
      <c r="E161" s="49" t="s">
        <v>358</v>
      </c>
      <c r="F161" s="44"/>
      <c r="G161" s="44"/>
    </row>
    <row r="162" spans="1:7" ht="22.5" customHeight="1">
      <c r="A162" s="45">
        <v>156</v>
      </c>
      <c r="B162" s="43">
        <v>20231215</v>
      </c>
      <c r="C162" s="44" t="s">
        <v>249</v>
      </c>
      <c r="D162" s="46">
        <v>50000</v>
      </c>
      <c r="E162" s="49" t="s">
        <v>358</v>
      </c>
      <c r="F162" s="44"/>
      <c r="G162" s="44"/>
    </row>
    <row r="163" spans="1:7" ht="22.5" customHeight="1">
      <c r="A163" s="45">
        <v>157</v>
      </c>
      <c r="B163" s="43">
        <v>20231215</v>
      </c>
      <c r="C163" s="44" t="s">
        <v>246</v>
      </c>
      <c r="D163" s="46">
        <v>874100</v>
      </c>
      <c r="E163" s="49" t="s">
        <v>358</v>
      </c>
      <c r="F163" s="44"/>
      <c r="G163" s="44"/>
    </row>
    <row r="164" spans="1:7" ht="22.5" customHeight="1">
      <c r="A164" s="45">
        <v>158</v>
      </c>
      <c r="B164" s="43">
        <v>20231219</v>
      </c>
      <c r="C164" s="44" t="s">
        <v>250</v>
      </c>
      <c r="D164" s="46">
        <v>26000</v>
      </c>
      <c r="E164" s="49" t="s">
        <v>358</v>
      </c>
      <c r="F164" s="44"/>
      <c r="G164" s="44"/>
    </row>
    <row r="165" spans="1:7" ht="22.5" customHeight="1">
      <c r="A165" s="45">
        <v>159</v>
      </c>
      <c r="B165" s="43">
        <v>20231219</v>
      </c>
      <c r="C165" s="44" t="s">
        <v>251</v>
      </c>
      <c r="D165" s="46">
        <v>257073</v>
      </c>
      <c r="E165" s="49" t="s">
        <v>358</v>
      </c>
      <c r="F165" s="44"/>
      <c r="G165" s="44"/>
    </row>
    <row r="166" spans="1:7" ht="22.5" customHeight="1">
      <c r="A166" s="45">
        <v>160</v>
      </c>
      <c r="B166" s="43">
        <v>20231219</v>
      </c>
      <c r="C166" s="44" t="s">
        <v>244</v>
      </c>
      <c r="D166" s="46">
        <v>1899135</v>
      </c>
      <c r="E166" s="49" t="s">
        <v>358</v>
      </c>
      <c r="F166" s="44"/>
      <c r="G166" s="44"/>
    </row>
    <row r="167" spans="1:7" ht="22.5" customHeight="1">
      <c r="A167" s="45">
        <v>161</v>
      </c>
      <c r="B167" s="43">
        <v>20231220</v>
      </c>
      <c r="C167" s="44" t="s">
        <v>252</v>
      </c>
      <c r="D167" s="46">
        <v>55000</v>
      </c>
      <c r="E167" s="49" t="s">
        <v>358</v>
      </c>
      <c r="F167" s="44"/>
      <c r="G167" s="44"/>
    </row>
    <row r="168" spans="1:7" ht="22.5" customHeight="1">
      <c r="A168" s="45">
        <v>162</v>
      </c>
      <c r="B168" s="43">
        <v>20231222</v>
      </c>
      <c r="C168" s="44" t="s">
        <v>253</v>
      </c>
      <c r="D168" s="46">
        <v>33000</v>
      </c>
      <c r="E168" s="49" t="s">
        <v>358</v>
      </c>
      <c r="F168" s="44"/>
      <c r="G168" s="44"/>
    </row>
    <row r="169" spans="1:7" ht="22.5" customHeight="1">
      <c r="A169" s="45">
        <v>163</v>
      </c>
      <c r="B169" s="43">
        <v>20231222</v>
      </c>
      <c r="C169" s="44" t="s">
        <v>254</v>
      </c>
      <c r="D169" s="46">
        <v>30000</v>
      </c>
      <c r="E169" s="49" t="s">
        <v>358</v>
      </c>
      <c r="F169" s="44"/>
      <c r="G169" s="44"/>
    </row>
    <row r="170" spans="1:7" ht="22.5" customHeight="1">
      <c r="A170" s="45">
        <v>164</v>
      </c>
      <c r="B170" s="43">
        <v>20231225</v>
      </c>
      <c r="C170" s="44" t="s">
        <v>255</v>
      </c>
      <c r="D170" s="46">
        <v>1134000</v>
      </c>
      <c r="E170" s="49" t="s">
        <v>358</v>
      </c>
      <c r="F170" s="44"/>
      <c r="G170" s="44"/>
    </row>
    <row r="171" spans="1:7" ht="22.5" customHeight="1">
      <c r="A171" s="45">
        <v>165</v>
      </c>
      <c r="B171" s="43">
        <v>20231227</v>
      </c>
      <c r="C171" s="44" t="s">
        <v>256</v>
      </c>
      <c r="D171" s="46">
        <v>2400000</v>
      </c>
      <c r="E171" s="49" t="s">
        <v>358</v>
      </c>
      <c r="F171" s="44"/>
      <c r="G171" s="44"/>
    </row>
    <row r="172" spans="1:7" ht="22.5" customHeight="1">
      <c r="A172" s="45">
        <v>166</v>
      </c>
      <c r="B172" s="43">
        <v>20231229</v>
      </c>
      <c r="C172" s="44" t="s">
        <v>257</v>
      </c>
      <c r="D172" s="46">
        <v>33000</v>
      </c>
      <c r="E172" s="49" t="s">
        <v>358</v>
      </c>
      <c r="F172" s="44"/>
      <c r="G172" s="44"/>
    </row>
    <row r="174" spans="1:7">
      <c r="D174" s="50"/>
    </row>
  </sheetData>
  <mergeCells count="4">
    <mergeCell ref="A1:G1"/>
    <mergeCell ref="A3:G3"/>
    <mergeCell ref="A6:C6"/>
    <mergeCell ref="E4:G4"/>
  </mergeCells>
  <phoneticPr fontId="2" type="noConversion"/>
  <pageMargins left="0.25" right="0.25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H164"/>
  <sheetViews>
    <sheetView workbookViewId="0">
      <selection activeCell="J12" sqref="J12"/>
    </sheetView>
  </sheetViews>
  <sheetFormatPr defaultRowHeight="12"/>
  <cols>
    <col min="1" max="1" width="4.75" style="3" bestFit="1" customWidth="1"/>
    <col min="2" max="2" width="9" style="3"/>
    <col min="3" max="3" width="16.75" style="4" customWidth="1"/>
    <col min="4" max="4" width="13.875" style="4" customWidth="1"/>
    <col min="5" max="5" width="13.5" style="4" customWidth="1"/>
    <col min="6" max="6" width="15.5" style="4" customWidth="1"/>
    <col min="7" max="7" width="17.375" style="4" customWidth="1"/>
    <col min="8" max="16384" width="9" style="3"/>
  </cols>
  <sheetData>
    <row r="1" spans="1:8" ht="25.5">
      <c r="A1" s="67" t="s">
        <v>258</v>
      </c>
      <c r="B1" s="67"/>
      <c r="C1" s="67"/>
      <c r="D1" s="67"/>
      <c r="E1" s="67"/>
      <c r="F1" s="67"/>
      <c r="G1" s="67"/>
    </row>
    <row r="3" spans="1:8" ht="44.25" customHeight="1">
      <c r="A3" s="77" t="s">
        <v>8</v>
      </c>
      <c r="B3" s="77"/>
      <c r="C3" s="77"/>
      <c r="D3" s="77"/>
      <c r="E3" s="77"/>
      <c r="F3" s="77"/>
      <c r="G3" s="77"/>
      <c r="H3" s="77"/>
    </row>
    <row r="4" spans="1:8" ht="16.5" customHeight="1">
      <c r="F4" s="76" t="s">
        <v>51</v>
      </c>
      <c r="G4" s="76"/>
      <c r="H4" s="76"/>
    </row>
    <row r="5" spans="1:8">
      <c r="A5" s="32" t="s">
        <v>0</v>
      </c>
      <c r="B5" s="33" t="s">
        <v>359</v>
      </c>
      <c r="C5" s="13" t="s">
        <v>9</v>
      </c>
      <c r="D5" s="34" t="s">
        <v>360</v>
      </c>
      <c r="E5" s="34" t="s">
        <v>361</v>
      </c>
      <c r="F5" s="34" t="s">
        <v>2</v>
      </c>
      <c r="G5" s="35" t="s">
        <v>7</v>
      </c>
      <c r="H5" s="35" t="s">
        <v>48</v>
      </c>
    </row>
    <row r="6" spans="1:8" ht="16.5" customHeight="1">
      <c r="A6" s="72" t="s">
        <v>6</v>
      </c>
      <c r="B6" s="75"/>
      <c r="C6" s="75"/>
      <c r="D6" s="75"/>
      <c r="E6" s="75"/>
      <c r="F6" s="73"/>
      <c r="G6" s="7">
        <f>SUM(G7:G549)</f>
        <v>117015890</v>
      </c>
      <c r="H6" s="7"/>
    </row>
    <row r="7" spans="1:8" ht="24">
      <c r="A7" s="9">
        <v>1</v>
      </c>
      <c r="B7" s="5">
        <v>20230111</v>
      </c>
      <c r="C7" s="58" t="s">
        <v>55</v>
      </c>
      <c r="D7" s="5" t="s">
        <v>349</v>
      </c>
      <c r="E7" s="6" t="s">
        <v>358</v>
      </c>
      <c r="F7" s="12" t="s">
        <v>85</v>
      </c>
      <c r="G7" s="7">
        <v>560000</v>
      </c>
      <c r="H7" s="7"/>
    </row>
    <row r="8" spans="1:8">
      <c r="A8" s="9">
        <v>2</v>
      </c>
      <c r="B8" s="5">
        <v>20230113</v>
      </c>
      <c r="C8" s="58" t="s">
        <v>40</v>
      </c>
      <c r="D8" s="5" t="s">
        <v>349</v>
      </c>
      <c r="E8" s="6" t="s">
        <v>358</v>
      </c>
      <c r="F8" s="12" t="s">
        <v>86</v>
      </c>
      <c r="G8" s="7">
        <v>329000</v>
      </c>
      <c r="H8" s="7"/>
    </row>
    <row r="9" spans="1:8" ht="24">
      <c r="A9" s="9">
        <v>3</v>
      </c>
      <c r="B9" s="5">
        <v>20230117</v>
      </c>
      <c r="C9" s="58" t="s">
        <v>56</v>
      </c>
      <c r="D9" s="5" t="s">
        <v>349</v>
      </c>
      <c r="E9" s="6" t="s">
        <v>358</v>
      </c>
      <c r="F9" s="12" t="s">
        <v>87</v>
      </c>
      <c r="G9" s="7">
        <v>1340000</v>
      </c>
      <c r="H9" s="7"/>
    </row>
    <row r="10" spans="1:8" ht="24">
      <c r="A10" s="9">
        <v>4</v>
      </c>
      <c r="B10" s="5">
        <v>20230118</v>
      </c>
      <c r="C10" s="58" t="s">
        <v>57</v>
      </c>
      <c r="D10" s="5" t="s">
        <v>351</v>
      </c>
      <c r="E10" s="6" t="s">
        <v>358</v>
      </c>
      <c r="F10" s="12" t="s">
        <v>88</v>
      </c>
      <c r="G10" s="7">
        <v>1666440</v>
      </c>
      <c r="H10" s="7"/>
    </row>
    <row r="11" spans="1:8">
      <c r="A11" s="9">
        <v>5</v>
      </c>
      <c r="B11" s="5">
        <v>20230119</v>
      </c>
      <c r="C11" s="58" t="s">
        <v>58</v>
      </c>
      <c r="D11" s="5" t="s">
        <v>351</v>
      </c>
      <c r="E11" s="6" t="s">
        <v>358</v>
      </c>
      <c r="F11" s="12" t="s">
        <v>89</v>
      </c>
      <c r="G11" s="7">
        <v>480000</v>
      </c>
      <c r="H11" s="7"/>
    </row>
    <row r="12" spans="1:8">
      <c r="A12" s="9">
        <v>6</v>
      </c>
      <c r="B12" s="5">
        <v>20230123</v>
      </c>
      <c r="C12" s="58" t="s">
        <v>59</v>
      </c>
      <c r="D12" s="5" t="s">
        <v>350</v>
      </c>
      <c r="E12" s="6" t="s">
        <v>358</v>
      </c>
      <c r="F12" s="12" t="s">
        <v>90</v>
      </c>
      <c r="G12" s="7">
        <v>200000</v>
      </c>
      <c r="H12" s="7"/>
    </row>
    <row r="13" spans="1:8">
      <c r="A13" s="9">
        <v>7</v>
      </c>
      <c r="B13" s="5">
        <v>20230125</v>
      </c>
      <c r="C13" s="58" t="s">
        <v>60</v>
      </c>
      <c r="D13" s="5" t="s">
        <v>349</v>
      </c>
      <c r="E13" s="6" t="s">
        <v>358</v>
      </c>
      <c r="F13" s="12" t="s">
        <v>91</v>
      </c>
      <c r="G13" s="7">
        <v>200000</v>
      </c>
      <c r="H13" s="7"/>
    </row>
    <row r="14" spans="1:8">
      <c r="A14" s="9">
        <v>8</v>
      </c>
      <c r="B14" s="5">
        <v>20230125</v>
      </c>
      <c r="C14" s="58" t="s">
        <v>39</v>
      </c>
      <c r="D14" s="5" t="s">
        <v>349</v>
      </c>
      <c r="E14" s="6" t="s">
        <v>358</v>
      </c>
      <c r="F14" s="12" t="s">
        <v>259</v>
      </c>
      <c r="G14" s="7">
        <v>216000</v>
      </c>
      <c r="H14" s="7"/>
    </row>
    <row r="15" spans="1:8">
      <c r="A15" s="9">
        <v>9</v>
      </c>
      <c r="B15" s="5">
        <v>20230126</v>
      </c>
      <c r="C15" s="58" t="s">
        <v>61</v>
      </c>
      <c r="D15" s="5" t="s">
        <v>351</v>
      </c>
      <c r="E15" s="6" t="s">
        <v>358</v>
      </c>
      <c r="F15" s="12" t="s">
        <v>92</v>
      </c>
      <c r="G15" s="7">
        <v>450000</v>
      </c>
      <c r="H15" s="7"/>
    </row>
    <row r="16" spans="1:8">
      <c r="A16" s="9">
        <v>10</v>
      </c>
      <c r="B16" s="5">
        <v>20230129</v>
      </c>
      <c r="C16" s="58" t="s">
        <v>62</v>
      </c>
      <c r="D16" s="5" t="s">
        <v>349</v>
      </c>
      <c r="E16" s="6" t="s">
        <v>358</v>
      </c>
      <c r="F16" s="12" t="s">
        <v>93</v>
      </c>
      <c r="G16" s="7">
        <v>150000</v>
      </c>
      <c r="H16" s="7"/>
    </row>
    <row r="17" spans="1:8">
      <c r="A17" s="9">
        <v>11</v>
      </c>
      <c r="B17" s="5">
        <v>20230130</v>
      </c>
      <c r="C17" s="58" t="s">
        <v>37</v>
      </c>
      <c r="D17" s="5" t="s">
        <v>349</v>
      </c>
      <c r="E17" s="6" t="s">
        <v>358</v>
      </c>
      <c r="F17" s="12" t="s">
        <v>260</v>
      </c>
      <c r="G17" s="7">
        <v>1031000</v>
      </c>
      <c r="H17" s="7"/>
    </row>
    <row r="18" spans="1:8">
      <c r="A18" s="9">
        <v>12</v>
      </c>
      <c r="B18" s="5">
        <v>20230131</v>
      </c>
      <c r="C18" s="58" t="s">
        <v>37</v>
      </c>
      <c r="D18" s="5" t="s">
        <v>349</v>
      </c>
      <c r="E18" s="6" t="s">
        <v>358</v>
      </c>
      <c r="F18" s="12" t="s">
        <v>261</v>
      </c>
      <c r="G18" s="7">
        <v>2010000</v>
      </c>
      <c r="H18" s="7"/>
    </row>
    <row r="19" spans="1:8">
      <c r="A19" s="9">
        <v>13</v>
      </c>
      <c r="B19" s="5">
        <v>20230131</v>
      </c>
      <c r="C19" s="58" t="s">
        <v>39</v>
      </c>
      <c r="D19" s="5" t="s">
        <v>349</v>
      </c>
      <c r="E19" s="6" t="s">
        <v>358</v>
      </c>
      <c r="F19" s="12" t="s">
        <v>262</v>
      </c>
      <c r="G19" s="7">
        <v>1354500</v>
      </c>
      <c r="H19" s="7"/>
    </row>
    <row r="20" spans="1:8">
      <c r="A20" s="9">
        <v>14</v>
      </c>
      <c r="B20" s="5">
        <v>20230202</v>
      </c>
      <c r="C20" s="58" t="s">
        <v>63</v>
      </c>
      <c r="D20" s="5" t="s">
        <v>351</v>
      </c>
      <c r="E20" s="6" t="s">
        <v>358</v>
      </c>
      <c r="F20" s="12" t="s">
        <v>263</v>
      </c>
      <c r="G20" s="7">
        <v>766000</v>
      </c>
      <c r="H20" s="7"/>
    </row>
    <row r="21" spans="1:8">
      <c r="A21" s="9">
        <v>15</v>
      </c>
      <c r="B21" s="5">
        <v>20230208</v>
      </c>
      <c r="C21" s="58" t="s">
        <v>39</v>
      </c>
      <c r="D21" s="5" t="s">
        <v>349</v>
      </c>
      <c r="E21" s="6" t="s">
        <v>358</v>
      </c>
      <c r="F21" s="12" t="s">
        <v>95</v>
      </c>
      <c r="G21" s="7">
        <v>100000</v>
      </c>
      <c r="H21" s="7"/>
    </row>
    <row r="22" spans="1:8">
      <c r="A22" s="9">
        <v>16</v>
      </c>
      <c r="B22" s="5">
        <v>20230208</v>
      </c>
      <c r="C22" s="58" t="s">
        <v>64</v>
      </c>
      <c r="D22" s="5" t="s">
        <v>349</v>
      </c>
      <c r="E22" s="6" t="s">
        <v>358</v>
      </c>
      <c r="F22" s="12" t="s">
        <v>97</v>
      </c>
      <c r="G22" s="7">
        <v>100000</v>
      </c>
      <c r="H22" s="7"/>
    </row>
    <row r="23" spans="1:8">
      <c r="A23" s="9">
        <v>17</v>
      </c>
      <c r="B23" s="5">
        <v>20230212</v>
      </c>
      <c r="C23" s="58" t="s">
        <v>65</v>
      </c>
      <c r="D23" s="5" t="s">
        <v>351</v>
      </c>
      <c r="E23" s="6" t="s">
        <v>358</v>
      </c>
      <c r="F23" s="12" t="s">
        <v>99</v>
      </c>
      <c r="G23" s="7">
        <v>777000</v>
      </c>
      <c r="H23" s="7"/>
    </row>
    <row r="24" spans="1:8">
      <c r="A24" s="9">
        <v>18</v>
      </c>
      <c r="B24" s="5">
        <v>20230215</v>
      </c>
      <c r="C24" s="58" t="s">
        <v>39</v>
      </c>
      <c r="D24" s="5" t="s">
        <v>349</v>
      </c>
      <c r="E24" s="6" t="s">
        <v>358</v>
      </c>
      <c r="F24" s="12" t="s">
        <v>96</v>
      </c>
      <c r="G24" s="7">
        <v>25000</v>
      </c>
      <c r="H24" s="7"/>
    </row>
    <row r="25" spans="1:8" ht="24">
      <c r="A25" s="9">
        <v>19</v>
      </c>
      <c r="B25" s="5">
        <v>20230216</v>
      </c>
      <c r="C25" s="58" t="s">
        <v>66</v>
      </c>
      <c r="D25" s="5" t="s">
        <v>349</v>
      </c>
      <c r="E25" s="6" t="s">
        <v>358</v>
      </c>
      <c r="F25" s="12" t="s">
        <v>100</v>
      </c>
      <c r="G25" s="7">
        <v>700000</v>
      </c>
      <c r="H25" s="7"/>
    </row>
    <row r="26" spans="1:8">
      <c r="A26" s="9">
        <v>20</v>
      </c>
      <c r="B26" s="5">
        <v>20230219</v>
      </c>
      <c r="C26" s="58" t="s">
        <v>67</v>
      </c>
      <c r="D26" s="5" t="s">
        <v>351</v>
      </c>
      <c r="E26" s="6" t="s">
        <v>358</v>
      </c>
      <c r="F26" s="12" t="s">
        <v>101</v>
      </c>
      <c r="G26" s="7">
        <v>864000</v>
      </c>
      <c r="H26" s="7"/>
    </row>
    <row r="27" spans="1:8">
      <c r="A27" s="9">
        <v>21</v>
      </c>
      <c r="B27" s="5">
        <v>20230222</v>
      </c>
      <c r="C27" s="58" t="s">
        <v>39</v>
      </c>
      <c r="D27" s="5" t="s">
        <v>349</v>
      </c>
      <c r="E27" s="6" t="s">
        <v>358</v>
      </c>
      <c r="F27" s="12" t="s">
        <v>97</v>
      </c>
      <c r="G27" s="7">
        <v>50000</v>
      </c>
      <c r="H27" s="7"/>
    </row>
    <row r="28" spans="1:8">
      <c r="A28" s="9">
        <v>22</v>
      </c>
      <c r="B28" s="5">
        <v>20230222</v>
      </c>
      <c r="C28" s="58" t="s">
        <v>39</v>
      </c>
      <c r="D28" s="5" t="s">
        <v>349</v>
      </c>
      <c r="E28" s="6" t="s">
        <v>358</v>
      </c>
      <c r="F28" s="12" t="s">
        <v>259</v>
      </c>
      <c r="G28" s="7">
        <v>210000</v>
      </c>
      <c r="H28" s="7"/>
    </row>
    <row r="29" spans="1:8">
      <c r="A29" s="9">
        <v>23</v>
      </c>
      <c r="B29" s="5">
        <v>20230222</v>
      </c>
      <c r="C29" s="58" t="s">
        <v>68</v>
      </c>
      <c r="D29" s="5" t="s">
        <v>349</v>
      </c>
      <c r="E29" s="6" t="s">
        <v>358</v>
      </c>
      <c r="F29" s="12" t="s">
        <v>102</v>
      </c>
      <c r="G29" s="7">
        <v>50000</v>
      </c>
      <c r="H29" s="7"/>
    </row>
    <row r="30" spans="1:8">
      <c r="A30" s="9">
        <v>24</v>
      </c>
      <c r="B30" s="5">
        <v>20230223</v>
      </c>
      <c r="C30" s="58" t="s">
        <v>69</v>
      </c>
      <c r="D30" s="5" t="s">
        <v>349</v>
      </c>
      <c r="E30" s="6" t="s">
        <v>358</v>
      </c>
      <c r="F30" s="12" t="s">
        <v>103</v>
      </c>
      <c r="G30" s="7">
        <v>90000</v>
      </c>
      <c r="H30" s="7"/>
    </row>
    <row r="31" spans="1:8">
      <c r="A31" s="9">
        <v>25</v>
      </c>
      <c r="B31" s="5">
        <v>20230224</v>
      </c>
      <c r="C31" s="58" t="s">
        <v>37</v>
      </c>
      <c r="D31" s="5" t="s">
        <v>349</v>
      </c>
      <c r="E31" s="6" t="s">
        <v>358</v>
      </c>
      <c r="F31" s="12" t="s">
        <v>264</v>
      </c>
      <c r="G31" s="7">
        <v>183400</v>
      </c>
      <c r="H31" s="7"/>
    </row>
    <row r="32" spans="1:8">
      <c r="A32" s="9">
        <v>26</v>
      </c>
      <c r="B32" s="5">
        <v>20230226</v>
      </c>
      <c r="C32" s="58" t="s">
        <v>70</v>
      </c>
      <c r="D32" s="5" t="s">
        <v>349</v>
      </c>
      <c r="E32" s="6" t="s">
        <v>358</v>
      </c>
      <c r="F32" s="12" t="s">
        <v>104</v>
      </c>
      <c r="G32" s="7">
        <v>150000</v>
      </c>
      <c r="H32" s="7"/>
    </row>
    <row r="33" spans="1:8">
      <c r="A33" s="9">
        <v>27</v>
      </c>
      <c r="B33" s="5">
        <v>20230226</v>
      </c>
      <c r="C33" s="58" t="s">
        <v>65</v>
      </c>
      <c r="D33" s="5" t="s">
        <v>351</v>
      </c>
      <c r="E33" s="6" t="s">
        <v>358</v>
      </c>
      <c r="F33" s="12" t="s">
        <v>105</v>
      </c>
      <c r="G33" s="7">
        <v>864000</v>
      </c>
      <c r="H33" s="7"/>
    </row>
    <row r="34" spans="1:8">
      <c r="A34" s="9">
        <v>28</v>
      </c>
      <c r="B34" s="5">
        <v>20230228</v>
      </c>
      <c r="C34" s="58" t="s">
        <v>37</v>
      </c>
      <c r="D34" s="5" t="s">
        <v>349</v>
      </c>
      <c r="E34" s="6" t="s">
        <v>358</v>
      </c>
      <c r="F34" s="12" t="s">
        <v>265</v>
      </c>
      <c r="G34" s="7">
        <v>8850000</v>
      </c>
      <c r="H34" s="7"/>
    </row>
    <row r="35" spans="1:8">
      <c r="A35" s="9">
        <v>29</v>
      </c>
      <c r="B35" s="5">
        <v>20230228</v>
      </c>
      <c r="C35" s="58" t="s">
        <v>39</v>
      </c>
      <c r="D35" s="5" t="s">
        <v>349</v>
      </c>
      <c r="E35" s="6" t="s">
        <v>358</v>
      </c>
      <c r="F35" s="12" t="s">
        <v>266</v>
      </c>
      <c r="G35" s="7">
        <v>1786200</v>
      </c>
      <c r="H35" s="7"/>
    </row>
    <row r="36" spans="1:8">
      <c r="A36" s="9">
        <v>30</v>
      </c>
      <c r="B36" s="5">
        <v>20230302</v>
      </c>
      <c r="C36" s="58" t="s">
        <v>267</v>
      </c>
      <c r="D36" s="5" t="s">
        <v>349</v>
      </c>
      <c r="E36" s="6" t="s">
        <v>358</v>
      </c>
      <c r="F36" s="12" t="s">
        <v>268</v>
      </c>
      <c r="G36" s="7">
        <v>2100000</v>
      </c>
      <c r="H36" s="7"/>
    </row>
    <row r="37" spans="1:8">
      <c r="A37" s="9">
        <v>31</v>
      </c>
      <c r="B37" s="5">
        <v>20230305</v>
      </c>
      <c r="C37" s="58" t="s">
        <v>65</v>
      </c>
      <c r="D37" s="5" t="s">
        <v>351</v>
      </c>
      <c r="E37" s="6" t="s">
        <v>358</v>
      </c>
      <c r="F37" s="12" t="s">
        <v>106</v>
      </c>
      <c r="G37" s="7">
        <v>894000</v>
      </c>
      <c r="H37" s="7"/>
    </row>
    <row r="38" spans="1:8">
      <c r="A38" s="9">
        <v>32</v>
      </c>
      <c r="B38" s="5">
        <v>20230308</v>
      </c>
      <c r="C38" s="58" t="s">
        <v>39</v>
      </c>
      <c r="D38" s="5" t="s">
        <v>349</v>
      </c>
      <c r="E38" s="6" t="s">
        <v>358</v>
      </c>
      <c r="F38" s="12" t="s">
        <v>96</v>
      </c>
      <c r="G38" s="7">
        <v>25000</v>
      </c>
      <c r="H38" s="7"/>
    </row>
    <row r="39" spans="1:8">
      <c r="A39" s="9">
        <v>33</v>
      </c>
      <c r="B39" s="5">
        <v>20230313</v>
      </c>
      <c r="C39" s="58" t="s">
        <v>71</v>
      </c>
      <c r="D39" s="5" t="s">
        <v>349</v>
      </c>
      <c r="E39" s="6" t="s">
        <v>358</v>
      </c>
      <c r="F39" s="12" t="s">
        <v>108</v>
      </c>
      <c r="G39" s="7">
        <v>440000</v>
      </c>
      <c r="H39" s="7"/>
    </row>
    <row r="40" spans="1:8">
      <c r="A40" s="9">
        <v>34</v>
      </c>
      <c r="B40" s="5">
        <v>20230313</v>
      </c>
      <c r="C40" s="58" t="s">
        <v>72</v>
      </c>
      <c r="D40" s="5" t="s">
        <v>351</v>
      </c>
      <c r="E40" s="6" t="s">
        <v>358</v>
      </c>
      <c r="F40" s="12" t="s">
        <v>91</v>
      </c>
      <c r="G40" s="7">
        <v>200000</v>
      </c>
      <c r="H40" s="7"/>
    </row>
    <row r="41" spans="1:8">
      <c r="A41" s="9">
        <v>35</v>
      </c>
      <c r="B41" s="5">
        <v>20230314</v>
      </c>
      <c r="C41" s="58" t="s">
        <v>73</v>
      </c>
      <c r="D41" s="5" t="s">
        <v>351</v>
      </c>
      <c r="E41" s="6" t="s">
        <v>358</v>
      </c>
      <c r="F41" s="12" t="s">
        <v>109</v>
      </c>
      <c r="G41" s="7">
        <v>60000</v>
      </c>
      <c r="H41" s="7"/>
    </row>
    <row r="42" spans="1:8">
      <c r="A42" s="9">
        <v>36</v>
      </c>
      <c r="B42" s="5">
        <v>20230315</v>
      </c>
      <c r="C42" s="58" t="s">
        <v>39</v>
      </c>
      <c r="D42" s="5" t="s">
        <v>349</v>
      </c>
      <c r="E42" s="6" t="s">
        <v>358</v>
      </c>
      <c r="F42" s="12" t="s">
        <v>97</v>
      </c>
      <c r="G42" s="7">
        <v>50000</v>
      </c>
      <c r="H42" s="7"/>
    </row>
    <row r="43" spans="1:8">
      <c r="A43" s="9">
        <v>37</v>
      </c>
      <c r="B43" s="5">
        <v>20230322</v>
      </c>
      <c r="C43" s="58" t="s">
        <v>39</v>
      </c>
      <c r="D43" s="5" t="s">
        <v>349</v>
      </c>
      <c r="E43" s="6" t="s">
        <v>358</v>
      </c>
      <c r="F43" s="12" t="s">
        <v>96</v>
      </c>
      <c r="G43" s="7">
        <v>25000</v>
      </c>
      <c r="H43" s="7"/>
    </row>
    <row r="44" spans="1:8">
      <c r="A44" s="9">
        <v>38</v>
      </c>
      <c r="B44" s="5">
        <v>20230329</v>
      </c>
      <c r="C44" s="58" t="s">
        <v>39</v>
      </c>
      <c r="D44" s="5" t="s">
        <v>349</v>
      </c>
      <c r="E44" s="6" t="s">
        <v>358</v>
      </c>
      <c r="F44" s="12" t="s">
        <v>269</v>
      </c>
      <c r="G44" s="7">
        <v>156000</v>
      </c>
      <c r="H44" s="7"/>
    </row>
    <row r="45" spans="1:8">
      <c r="A45" s="9">
        <v>39</v>
      </c>
      <c r="B45" s="5">
        <v>20230329</v>
      </c>
      <c r="C45" s="58" t="s">
        <v>39</v>
      </c>
      <c r="D45" s="5" t="s">
        <v>349</v>
      </c>
      <c r="E45" s="6" t="s">
        <v>358</v>
      </c>
      <c r="F45" s="12" t="s">
        <v>96</v>
      </c>
      <c r="G45" s="7">
        <v>25000</v>
      </c>
      <c r="H45" s="7"/>
    </row>
    <row r="46" spans="1:8">
      <c r="A46" s="9">
        <v>40</v>
      </c>
      <c r="B46" s="5">
        <v>20230331</v>
      </c>
      <c r="C46" s="58" t="s">
        <v>37</v>
      </c>
      <c r="D46" s="5" t="s">
        <v>349</v>
      </c>
      <c r="E46" s="6" t="s">
        <v>358</v>
      </c>
      <c r="F46" s="12" t="s">
        <v>270</v>
      </c>
      <c r="G46" s="7">
        <v>5640000</v>
      </c>
      <c r="H46" s="7"/>
    </row>
    <row r="47" spans="1:8">
      <c r="A47" s="9">
        <v>41</v>
      </c>
      <c r="B47" s="5">
        <v>20230331</v>
      </c>
      <c r="C47" s="58" t="s">
        <v>37</v>
      </c>
      <c r="D47" s="5" t="s">
        <v>349</v>
      </c>
      <c r="E47" s="6" t="s">
        <v>358</v>
      </c>
      <c r="F47" s="12" t="s">
        <v>271</v>
      </c>
      <c r="G47" s="7">
        <v>346200</v>
      </c>
      <c r="H47" s="7"/>
    </row>
    <row r="48" spans="1:8">
      <c r="A48" s="9">
        <v>42</v>
      </c>
      <c r="B48" s="5">
        <v>20230331</v>
      </c>
      <c r="C48" s="58" t="s">
        <v>39</v>
      </c>
      <c r="D48" s="5" t="s">
        <v>349</v>
      </c>
      <c r="E48" s="6" t="s">
        <v>358</v>
      </c>
      <c r="F48" s="12" t="s">
        <v>272</v>
      </c>
      <c r="G48" s="7">
        <v>1598000</v>
      </c>
      <c r="H48" s="7"/>
    </row>
    <row r="49" spans="1:8">
      <c r="A49" s="9">
        <v>43</v>
      </c>
      <c r="B49" s="5">
        <v>20230405</v>
      </c>
      <c r="C49" s="58" t="s">
        <v>39</v>
      </c>
      <c r="D49" s="5" t="s">
        <v>349</v>
      </c>
      <c r="E49" s="6" t="s">
        <v>358</v>
      </c>
      <c r="F49" s="12" t="s">
        <v>96</v>
      </c>
      <c r="G49" s="7">
        <v>120000</v>
      </c>
      <c r="H49" s="7"/>
    </row>
    <row r="50" spans="1:8" ht="48">
      <c r="A50" s="9">
        <v>44</v>
      </c>
      <c r="B50" s="5">
        <v>20230405</v>
      </c>
      <c r="C50" s="58" t="s">
        <v>74</v>
      </c>
      <c r="D50" s="5" t="s">
        <v>349</v>
      </c>
      <c r="E50" s="6" t="s">
        <v>358</v>
      </c>
      <c r="F50" s="12" t="s">
        <v>111</v>
      </c>
      <c r="G50" s="7">
        <v>3550000</v>
      </c>
      <c r="H50" s="7"/>
    </row>
    <row r="51" spans="1:8">
      <c r="A51" s="9">
        <v>45</v>
      </c>
      <c r="B51" s="5">
        <v>20230414</v>
      </c>
      <c r="C51" s="58" t="s">
        <v>75</v>
      </c>
      <c r="D51" s="5" t="s">
        <v>349</v>
      </c>
      <c r="E51" s="6" t="s">
        <v>358</v>
      </c>
      <c r="F51" s="12" t="s">
        <v>112</v>
      </c>
      <c r="G51" s="7">
        <v>672000</v>
      </c>
      <c r="H51" s="7"/>
    </row>
    <row r="52" spans="1:8">
      <c r="A52" s="9">
        <v>46</v>
      </c>
      <c r="B52" s="5">
        <v>20230419</v>
      </c>
      <c r="C52" s="58" t="s">
        <v>39</v>
      </c>
      <c r="D52" s="5" t="s">
        <v>349</v>
      </c>
      <c r="E52" s="6" t="s">
        <v>358</v>
      </c>
      <c r="F52" s="12" t="s">
        <v>114</v>
      </c>
      <c r="G52" s="7">
        <v>10000</v>
      </c>
      <c r="H52" s="7"/>
    </row>
    <row r="53" spans="1:8">
      <c r="A53" s="9">
        <v>47</v>
      </c>
      <c r="B53" s="5">
        <v>20230424</v>
      </c>
      <c r="C53" s="58" t="s">
        <v>37</v>
      </c>
      <c r="D53" s="5" t="s">
        <v>349</v>
      </c>
      <c r="E53" s="6" t="s">
        <v>358</v>
      </c>
      <c r="F53" s="12" t="s">
        <v>273</v>
      </c>
      <c r="G53" s="7">
        <v>850000</v>
      </c>
      <c r="H53" s="7"/>
    </row>
    <row r="54" spans="1:8">
      <c r="A54" s="9">
        <v>48</v>
      </c>
      <c r="B54" s="5">
        <v>20230426</v>
      </c>
      <c r="C54" s="58" t="s">
        <v>38</v>
      </c>
      <c r="D54" s="5" t="s">
        <v>349</v>
      </c>
      <c r="E54" s="6" t="s">
        <v>358</v>
      </c>
      <c r="F54" s="12" t="s">
        <v>115</v>
      </c>
      <c r="G54" s="7">
        <v>120000</v>
      </c>
      <c r="H54" s="7"/>
    </row>
    <row r="55" spans="1:8">
      <c r="A55" s="9">
        <v>49</v>
      </c>
      <c r="B55" s="5">
        <v>20230426</v>
      </c>
      <c r="C55" s="58" t="s">
        <v>39</v>
      </c>
      <c r="D55" s="5" t="s">
        <v>349</v>
      </c>
      <c r="E55" s="6" t="s">
        <v>358</v>
      </c>
      <c r="F55" s="12" t="s">
        <v>91</v>
      </c>
      <c r="G55" s="7">
        <v>168000</v>
      </c>
      <c r="H55" s="7"/>
    </row>
    <row r="56" spans="1:8">
      <c r="A56" s="9">
        <v>50</v>
      </c>
      <c r="B56" s="5">
        <v>20230426</v>
      </c>
      <c r="C56" s="58" t="s">
        <v>39</v>
      </c>
      <c r="D56" s="5" t="s">
        <v>349</v>
      </c>
      <c r="E56" s="6" t="s">
        <v>358</v>
      </c>
      <c r="F56" s="12" t="s">
        <v>96</v>
      </c>
      <c r="G56" s="7">
        <v>25000</v>
      </c>
      <c r="H56" s="7"/>
    </row>
    <row r="57" spans="1:8">
      <c r="A57" s="9">
        <v>51</v>
      </c>
      <c r="B57" s="5">
        <v>20230430</v>
      </c>
      <c r="C57" s="58" t="s">
        <v>37</v>
      </c>
      <c r="D57" s="5" t="s">
        <v>349</v>
      </c>
      <c r="E57" s="6" t="s">
        <v>358</v>
      </c>
      <c r="F57" s="12" t="s">
        <v>274</v>
      </c>
      <c r="G57" s="7">
        <v>1951000</v>
      </c>
      <c r="H57" s="7"/>
    </row>
    <row r="58" spans="1:8">
      <c r="A58" s="9">
        <v>52</v>
      </c>
      <c r="B58" s="5">
        <v>20230430</v>
      </c>
      <c r="C58" s="58" t="s">
        <v>76</v>
      </c>
      <c r="D58" s="5" t="s">
        <v>349</v>
      </c>
      <c r="E58" s="6" t="s">
        <v>358</v>
      </c>
      <c r="F58" s="12" t="s">
        <v>95</v>
      </c>
      <c r="G58" s="7">
        <v>150000</v>
      </c>
      <c r="H58" s="7"/>
    </row>
    <row r="59" spans="1:8">
      <c r="A59" s="9">
        <v>53</v>
      </c>
      <c r="B59" s="5">
        <v>20230430</v>
      </c>
      <c r="C59" s="58" t="s">
        <v>39</v>
      </c>
      <c r="D59" s="5" t="s">
        <v>349</v>
      </c>
      <c r="E59" s="6" t="s">
        <v>358</v>
      </c>
      <c r="F59" s="12" t="s">
        <v>262</v>
      </c>
      <c r="G59" s="7">
        <v>1365900</v>
      </c>
      <c r="H59" s="7"/>
    </row>
    <row r="60" spans="1:8">
      <c r="A60" s="9">
        <v>54</v>
      </c>
      <c r="B60" s="5">
        <v>20230503</v>
      </c>
      <c r="C60" s="58" t="s">
        <v>39</v>
      </c>
      <c r="D60" s="5" t="s">
        <v>349</v>
      </c>
      <c r="E60" s="6" t="s">
        <v>358</v>
      </c>
      <c r="F60" s="12" t="s">
        <v>96</v>
      </c>
      <c r="G60" s="7">
        <v>30000</v>
      </c>
      <c r="H60" s="7"/>
    </row>
    <row r="61" spans="1:8">
      <c r="A61" s="9">
        <v>55</v>
      </c>
      <c r="B61" s="5">
        <v>20230509</v>
      </c>
      <c r="C61" s="58" t="s">
        <v>77</v>
      </c>
      <c r="D61" s="5" t="s">
        <v>349</v>
      </c>
      <c r="E61" s="6" t="s">
        <v>358</v>
      </c>
      <c r="F61" s="12" t="s">
        <v>116</v>
      </c>
      <c r="G61" s="7">
        <v>453000</v>
      </c>
      <c r="H61" s="7"/>
    </row>
    <row r="62" spans="1:8">
      <c r="A62" s="9">
        <v>56</v>
      </c>
      <c r="B62" s="5">
        <v>20230510</v>
      </c>
      <c r="C62" s="58" t="s">
        <v>39</v>
      </c>
      <c r="D62" s="5" t="s">
        <v>349</v>
      </c>
      <c r="E62" s="6" t="s">
        <v>358</v>
      </c>
      <c r="F62" s="12" t="s">
        <v>97</v>
      </c>
      <c r="G62" s="7">
        <v>30000</v>
      </c>
      <c r="H62" s="7"/>
    </row>
    <row r="63" spans="1:8">
      <c r="A63" s="9">
        <v>57</v>
      </c>
      <c r="B63" s="5">
        <v>20230511</v>
      </c>
      <c r="C63" s="58" t="s">
        <v>38</v>
      </c>
      <c r="D63" s="5" t="s">
        <v>349</v>
      </c>
      <c r="E63" s="6" t="s">
        <v>358</v>
      </c>
      <c r="F63" s="12" t="s">
        <v>89</v>
      </c>
      <c r="G63" s="7">
        <v>500000</v>
      </c>
      <c r="H63" s="7"/>
    </row>
    <row r="64" spans="1:8" ht="24">
      <c r="A64" s="9">
        <v>58</v>
      </c>
      <c r="B64" s="5">
        <v>20230512</v>
      </c>
      <c r="C64" s="58" t="s">
        <v>78</v>
      </c>
      <c r="D64" s="5" t="s">
        <v>351</v>
      </c>
      <c r="E64" s="6" t="s">
        <v>358</v>
      </c>
      <c r="F64" s="12" t="s">
        <v>117</v>
      </c>
      <c r="G64" s="7">
        <v>210000</v>
      </c>
      <c r="H64" s="7"/>
    </row>
    <row r="65" spans="1:8">
      <c r="A65" s="9">
        <v>59</v>
      </c>
      <c r="B65" s="5">
        <v>20230512</v>
      </c>
      <c r="C65" s="58" t="s">
        <v>77</v>
      </c>
      <c r="D65" s="5" t="s">
        <v>349</v>
      </c>
      <c r="E65" s="6" t="s">
        <v>358</v>
      </c>
      <c r="F65" s="12" t="s">
        <v>118</v>
      </c>
      <c r="G65" s="7">
        <v>393000</v>
      </c>
      <c r="H65" s="7"/>
    </row>
    <row r="66" spans="1:8">
      <c r="A66" s="9">
        <v>60</v>
      </c>
      <c r="B66" s="5">
        <v>20230524</v>
      </c>
      <c r="C66" s="58" t="s">
        <v>39</v>
      </c>
      <c r="D66" s="5" t="s">
        <v>349</v>
      </c>
      <c r="E66" s="6" t="s">
        <v>358</v>
      </c>
      <c r="F66" s="12" t="s">
        <v>275</v>
      </c>
      <c r="G66" s="7">
        <v>300000</v>
      </c>
      <c r="H66" s="7"/>
    </row>
    <row r="67" spans="1:8">
      <c r="A67" s="9">
        <v>61</v>
      </c>
      <c r="B67" s="5">
        <v>20230531</v>
      </c>
      <c r="C67" s="58" t="s">
        <v>37</v>
      </c>
      <c r="D67" s="5" t="s">
        <v>349</v>
      </c>
      <c r="E67" s="6" t="s">
        <v>358</v>
      </c>
      <c r="F67" s="12" t="s">
        <v>276</v>
      </c>
      <c r="G67" s="7">
        <v>1435000</v>
      </c>
      <c r="H67" s="7"/>
    </row>
    <row r="68" spans="1:8">
      <c r="A68" s="9">
        <v>62</v>
      </c>
      <c r="B68" s="5">
        <v>20230531</v>
      </c>
      <c r="C68" s="58" t="s">
        <v>39</v>
      </c>
      <c r="D68" s="5" t="s">
        <v>349</v>
      </c>
      <c r="E68" s="6" t="s">
        <v>358</v>
      </c>
      <c r="F68" s="12" t="s">
        <v>277</v>
      </c>
      <c r="G68" s="7">
        <v>452400</v>
      </c>
      <c r="H68" s="7"/>
    </row>
    <row r="69" spans="1:8">
      <c r="A69" s="9">
        <v>63</v>
      </c>
      <c r="B69" s="5">
        <v>20230531</v>
      </c>
      <c r="C69" s="58" t="s">
        <v>39</v>
      </c>
      <c r="D69" s="5" t="s">
        <v>349</v>
      </c>
      <c r="E69" s="6" t="s">
        <v>358</v>
      </c>
      <c r="F69" s="12" t="s">
        <v>91</v>
      </c>
      <c r="G69" s="7">
        <v>250000</v>
      </c>
      <c r="H69" s="7"/>
    </row>
    <row r="70" spans="1:8">
      <c r="A70" s="9">
        <v>64</v>
      </c>
      <c r="B70" s="5">
        <v>20230531</v>
      </c>
      <c r="C70" s="58" t="s">
        <v>39</v>
      </c>
      <c r="D70" s="5" t="s">
        <v>349</v>
      </c>
      <c r="E70" s="6" t="s">
        <v>358</v>
      </c>
      <c r="F70" s="12" t="s">
        <v>278</v>
      </c>
      <c r="G70" s="7">
        <v>2381000</v>
      </c>
      <c r="H70" s="7"/>
    </row>
    <row r="71" spans="1:8">
      <c r="A71" s="9">
        <v>65</v>
      </c>
      <c r="B71" s="5">
        <v>20230607</v>
      </c>
      <c r="C71" s="58" t="s">
        <v>39</v>
      </c>
      <c r="D71" s="5" t="s">
        <v>349</v>
      </c>
      <c r="E71" s="6" t="s">
        <v>358</v>
      </c>
      <c r="F71" s="12" t="s">
        <v>279</v>
      </c>
      <c r="G71" s="7">
        <v>200000</v>
      </c>
      <c r="H71" s="7"/>
    </row>
    <row r="72" spans="1:8">
      <c r="A72" s="9">
        <v>66</v>
      </c>
      <c r="B72" s="5">
        <v>20230608</v>
      </c>
      <c r="C72" s="58" t="s">
        <v>280</v>
      </c>
      <c r="D72" s="5" t="s">
        <v>355</v>
      </c>
      <c r="E72" s="6" t="s">
        <v>358</v>
      </c>
      <c r="F72" s="12" t="s">
        <v>281</v>
      </c>
      <c r="G72" s="7">
        <v>450000</v>
      </c>
      <c r="H72" s="7"/>
    </row>
    <row r="73" spans="1:8">
      <c r="A73" s="9">
        <v>67</v>
      </c>
      <c r="B73" s="5">
        <v>20230614</v>
      </c>
      <c r="C73" s="58" t="s">
        <v>39</v>
      </c>
      <c r="D73" s="5" t="s">
        <v>349</v>
      </c>
      <c r="E73" s="6" t="s">
        <v>358</v>
      </c>
      <c r="F73" s="12" t="s">
        <v>97</v>
      </c>
      <c r="G73" s="7">
        <v>100000</v>
      </c>
      <c r="H73" s="7"/>
    </row>
    <row r="74" spans="1:8">
      <c r="A74" s="9">
        <v>68</v>
      </c>
      <c r="B74" s="5">
        <v>20230621</v>
      </c>
      <c r="C74" s="58" t="s">
        <v>39</v>
      </c>
      <c r="D74" s="5" t="s">
        <v>349</v>
      </c>
      <c r="E74" s="6" t="s">
        <v>358</v>
      </c>
      <c r="F74" s="12" t="s">
        <v>95</v>
      </c>
      <c r="G74" s="7">
        <v>300000</v>
      </c>
      <c r="H74" s="7"/>
    </row>
    <row r="75" spans="1:8">
      <c r="A75" s="9">
        <v>69</v>
      </c>
      <c r="B75" s="5">
        <v>20230625</v>
      </c>
      <c r="C75" s="58" t="s">
        <v>282</v>
      </c>
      <c r="D75" s="5" t="s">
        <v>349</v>
      </c>
      <c r="E75" s="6" t="s">
        <v>358</v>
      </c>
      <c r="F75" s="12" t="s">
        <v>283</v>
      </c>
      <c r="G75" s="7">
        <v>245000</v>
      </c>
      <c r="H75" s="7"/>
    </row>
    <row r="76" spans="1:8">
      <c r="A76" s="9">
        <v>70</v>
      </c>
      <c r="B76" s="5">
        <v>20230628</v>
      </c>
      <c r="C76" s="58" t="s">
        <v>39</v>
      </c>
      <c r="D76" s="5" t="s">
        <v>349</v>
      </c>
      <c r="E76" s="6" t="s">
        <v>358</v>
      </c>
      <c r="F76" s="12" t="s">
        <v>120</v>
      </c>
      <c r="G76" s="7">
        <v>250000</v>
      </c>
      <c r="H76" s="7"/>
    </row>
    <row r="77" spans="1:8">
      <c r="A77" s="9">
        <v>71</v>
      </c>
      <c r="B77" s="5">
        <v>20230629</v>
      </c>
      <c r="C77" s="58" t="s">
        <v>77</v>
      </c>
      <c r="D77" s="5" t="s">
        <v>349</v>
      </c>
      <c r="E77" s="6" t="s">
        <v>358</v>
      </c>
      <c r="F77" s="12" t="s">
        <v>284</v>
      </c>
      <c r="G77" s="7">
        <v>512000</v>
      </c>
      <c r="H77" s="7"/>
    </row>
    <row r="78" spans="1:8">
      <c r="A78" s="9">
        <v>72</v>
      </c>
      <c r="B78" s="5">
        <v>20230629</v>
      </c>
      <c r="C78" s="58" t="s">
        <v>39</v>
      </c>
      <c r="D78" s="5" t="s">
        <v>349</v>
      </c>
      <c r="E78" s="6" t="s">
        <v>358</v>
      </c>
      <c r="F78" s="12" t="s">
        <v>98</v>
      </c>
      <c r="G78" s="7">
        <v>448600</v>
      </c>
      <c r="H78" s="7"/>
    </row>
    <row r="79" spans="1:8">
      <c r="A79" s="9">
        <v>73</v>
      </c>
      <c r="B79" s="5">
        <v>20230630</v>
      </c>
      <c r="C79" s="58" t="s">
        <v>37</v>
      </c>
      <c r="D79" s="5" t="s">
        <v>349</v>
      </c>
      <c r="E79" s="6" t="s">
        <v>358</v>
      </c>
      <c r="F79" s="12" t="s">
        <v>285</v>
      </c>
      <c r="G79" s="7">
        <v>1950000</v>
      </c>
      <c r="H79" s="7"/>
    </row>
    <row r="80" spans="1:8">
      <c r="A80" s="9">
        <v>74</v>
      </c>
      <c r="B80" s="5">
        <v>20230630</v>
      </c>
      <c r="C80" s="58" t="s">
        <v>286</v>
      </c>
      <c r="D80" s="5" t="s">
        <v>349</v>
      </c>
      <c r="E80" s="6" t="s">
        <v>358</v>
      </c>
      <c r="F80" s="12" t="s">
        <v>287</v>
      </c>
      <c r="G80" s="7">
        <v>900000</v>
      </c>
      <c r="H80" s="7"/>
    </row>
    <row r="81" spans="1:8">
      <c r="A81" s="9">
        <v>75</v>
      </c>
      <c r="B81" s="5">
        <v>20230630</v>
      </c>
      <c r="C81" s="58" t="s">
        <v>37</v>
      </c>
      <c r="D81" s="5" t="s">
        <v>349</v>
      </c>
      <c r="E81" s="6" t="s">
        <v>358</v>
      </c>
      <c r="F81" s="12" t="s">
        <v>288</v>
      </c>
      <c r="G81" s="7">
        <v>2437700</v>
      </c>
      <c r="H81" s="7"/>
    </row>
    <row r="82" spans="1:8">
      <c r="A82" s="9">
        <v>76</v>
      </c>
      <c r="B82" s="5">
        <v>20230630</v>
      </c>
      <c r="C82" s="58" t="s">
        <v>39</v>
      </c>
      <c r="D82" s="5" t="s">
        <v>349</v>
      </c>
      <c r="E82" s="6" t="s">
        <v>358</v>
      </c>
      <c r="F82" s="12" t="s">
        <v>262</v>
      </c>
      <c r="G82" s="7">
        <v>1297900</v>
      </c>
      <c r="H82" s="7"/>
    </row>
    <row r="83" spans="1:8">
      <c r="A83" s="9">
        <v>77</v>
      </c>
      <c r="B83" s="5">
        <v>20230701</v>
      </c>
      <c r="C83" s="58" t="s">
        <v>41</v>
      </c>
      <c r="D83" s="5" t="s">
        <v>349</v>
      </c>
      <c r="E83" s="6" t="s">
        <v>358</v>
      </c>
      <c r="F83" s="12" t="s">
        <v>134</v>
      </c>
      <c r="G83" s="7">
        <v>1335000</v>
      </c>
      <c r="H83" s="7"/>
    </row>
    <row r="84" spans="1:8">
      <c r="A84" s="9">
        <v>78</v>
      </c>
      <c r="B84" s="5">
        <v>20230701</v>
      </c>
      <c r="C84" s="58" t="s">
        <v>41</v>
      </c>
      <c r="D84" s="5" t="s">
        <v>349</v>
      </c>
      <c r="E84" s="6" t="s">
        <v>358</v>
      </c>
      <c r="F84" s="12" t="s">
        <v>134</v>
      </c>
      <c r="G84" s="7">
        <v>300000</v>
      </c>
      <c r="H84" s="7"/>
    </row>
    <row r="85" spans="1:8">
      <c r="A85" s="9">
        <v>79</v>
      </c>
      <c r="B85" s="5">
        <v>20230703</v>
      </c>
      <c r="C85" s="58" t="s">
        <v>289</v>
      </c>
      <c r="D85" s="5" t="s">
        <v>349</v>
      </c>
      <c r="E85" s="6" t="s">
        <v>358</v>
      </c>
      <c r="F85" s="12" t="s">
        <v>290</v>
      </c>
      <c r="G85" s="7">
        <v>1700000</v>
      </c>
      <c r="H85" s="7"/>
    </row>
    <row r="86" spans="1:8">
      <c r="A86" s="9">
        <v>80</v>
      </c>
      <c r="B86" s="5">
        <v>20230705</v>
      </c>
      <c r="C86" s="58" t="s">
        <v>39</v>
      </c>
      <c r="D86" s="5" t="s">
        <v>349</v>
      </c>
      <c r="E86" s="6" t="s">
        <v>358</v>
      </c>
      <c r="F86" s="12" t="s">
        <v>95</v>
      </c>
      <c r="G86" s="7">
        <v>300000</v>
      </c>
      <c r="H86" s="7"/>
    </row>
    <row r="87" spans="1:8">
      <c r="A87" s="9">
        <v>81</v>
      </c>
      <c r="B87" s="5">
        <v>20230706</v>
      </c>
      <c r="C87" s="58" t="s">
        <v>291</v>
      </c>
      <c r="D87" s="5" t="s">
        <v>349</v>
      </c>
      <c r="E87" s="6" t="s">
        <v>358</v>
      </c>
      <c r="F87" s="12" t="s">
        <v>90</v>
      </c>
      <c r="G87" s="7">
        <v>100000</v>
      </c>
      <c r="H87" s="7"/>
    </row>
    <row r="88" spans="1:8">
      <c r="A88" s="9">
        <v>82</v>
      </c>
      <c r="B88" s="5">
        <v>20230706</v>
      </c>
      <c r="C88" s="58" t="s">
        <v>292</v>
      </c>
      <c r="D88" s="5" t="s">
        <v>354</v>
      </c>
      <c r="E88" s="6" t="s">
        <v>358</v>
      </c>
      <c r="F88" s="12" t="s">
        <v>293</v>
      </c>
      <c r="G88" s="7">
        <v>2700000</v>
      </c>
      <c r="H88" s="7"/>
    </row>
    <row r="89" spans="1:8">
      <c r="A89" s="9">
        <v>83</v>
      </c>
      <c r="B89" s="5">
        <v>20230711</v>
      </c>
      <c r="C89" s="58" t="s">
        <v>41</v>
      </c>
      <c r="D89" s="5" t="s">
        <v>349</v>
      </c>
      <c r="E89" s="6" t="s">
        <v>358</v>
      </c>
      <c r="F89" s="12" t="s">
        <v>294</v>
      </c>
      <c r="G89" s="7">
        <v>160000</v>
      </c>
      <c r="H89" s="7"/>
    </row>
    <row r="90" spans="1:8">
      <c r="A90" s="9">
        <v>84</v>
      </c>
      <c r="B90" s="5">
        <v>20230712</v>
      </c>
      <c r="C90" s="58" t="s">
        <v>39</v>
      </c>
      <c r="D90" s="5" t="s">
        <v>349</v>
      </c>
      <c r="E90" s="6" t="s">
        <v>358</v>
      </c>
      <c r="F90" s="12" t="s">
        <v>279</v>
      </c>
      <c r="G90" s="7">
        <v>200000</v>
      </c>
      <c r="H90" s="7"/>
    </row>
    <row r="91" spans="1:8">
      <c r="A91" s="9">
        <v>85</v>
      </c>
      <c r="B91" s="5">
        <v>20230719</v>
      </c>
      <c r="C91" s="58" t="s">
        <v>39</v>
      </c>
      <c r="D91" s="5" t="s">
        <v>349</v>
      </c>
      <c r="E91" s="6" t="s">
        <v>358</v>
      </c>
      <c r="F91" s="12" t="s">
        <v>95</v>
      </c>
      <c r="G91" s="7">
        <v>250000</v>
      </c>
      <c r="H91" s="7"/>
    </row>
    <row r="92" spans="1:8">
      <c r="A92" s="9">
        <v>86</v>
      </c>
      <c r="B92" s="5">
        <v>20230720</v>
      </c>
      <c r="C92" s="58" t="s">
        <v>295</v>
      </c>
      <c r="D92" s="5" t="s">
        <v>351</v>
      </c>
      <c r="E92" s="6" t="s">
        <v>358</v>
      </c>
      <c r="F92" s="12" t="s">
        <v>296</v>
      </c>
      <c r="G92" s="7">
        <v>100000</v>
      </c>
      <c r="H92" s="7"/>
    </row>
    <row r="93" spans="1:8">
      <c r="A93" s="9">
        <v>87</v>
      </c>
      <c r="B93" s="5">
        <v>20230726</v>
      </c>
      <c r="C93" s="58" t="s">
        <v>39</v>
      </c>
      <c r="D93" s="5" t="s">
        <v>349</v>
      </c>
      <c r="E93" s="6" t="s">
        <v>358</v>
      </c>
      <c r="F93" s="12" t="s">
        <v>120</v>
      </c>
      <c r="G93" s="7">
        <v>200000</v>
      </c>
      <c r="H93" s="7"/>
    </row>
    <row r="94" spans="1:8">
      <c r="A94" s="9">
        <v>88</v>
      </c>
      <c r="B94" s="5">
        <v>20230727</v>
      </c>
      <c r="C94" s="58" t="s">
        <v>39</v>
      </c>
      <c r="D94" s="5" t="s">
        <v>349</v>
      </c>
      <c r="E94" s="6" t="s">
        <v>358</v>
      </c>
      <c r="F94" s="12" t="s">
        <v>277</v>
      </c>
      <c r="G94" s="7">
        <v>462000</v>
      </c>
      <c r="H94" s="7"/>
    </row>
    <row r="95" spans="1:8">
      <c r="A95" s="9">
        <v>89</v>
      </c>
      <c r="B95" s="5">
        <v>20230727</v>
      </c>
      <c r="C95" s="58" t="s">
        <v>14</v>
      </c>
      <c r="D95" s="5" t="s">
        <v>349</v>
      </c>
      <c r="E95" s="6" t="s">
        <v>358</v>
      </c>
      <c r="F95" s="12" t="s">
        <v>297</v>
      </c>
      <c r="G95" s="7">
        <v>3050000</v>
      </c>
      <c r="H95" s="7"/>
    </row>
    <row r="96" spans="1:8">
      <c r="A96" s="9">
        <v>90</v>
      </c>
      <c r="B96" s="5">
        <v>20230728</v>
      </c>
      <c r="C96" s="58" t="s">
        <v>37</v>
      </c>
      <c r="D96" s="5" t="s">
        <v>349</v>
      </c>
      <c r="E96" s="6" t="s">
        <v>358</v>
      </c>
      <c r="F96" s="12" t="s">
        <v>298</v>
      </c>
      <c r="G96" s="7">
        <v>1968200</v>
      </c>
      <c r="H96" s="7"/>
    </row>
    <row r="97" spans="1:8">
      <c r="A97" s="9">
        <v>91</v>
      </c>
      <c r="B97" s="5">
        <v>20230731</v>
      </c>
      <c r="C97" s="58" t="s">
        <v>37</v>
      </c>
      <c r="D97" s="5" t="s">
        <v>349</v>
      </c>
      <c r="E97" s="6" t="s">
        <v>358</v>
      </c>
      <c r="F97" s="12" t="s">
        <v>299</v>
      </c>
      <c r="G97" s="7">
        <v>2450000</v>
      </c>
      <c r="H97" s="7"/>
    </row>
    <row r="98" spans="1:8">
      <c r="A98" s="9">
        <v>92</v>
      </c>
      <c r="B98" s="5">
        <v>20230731</v>
      </c>
      <c r="C98" s="58" t="s">
        <v>39</v>
      </c>
      <c r="D98" s="5" t="s">
        <v>349</v>
      </c>
      <c r="E98" s="6" t="s">
        <v>358</v>
      </c>
      <c r="F98" s="12" t="s">
        <v>300</v>
      </c>
      <c r="G98" s="7">
        <v>908800</v>
      </c>
      <c r="H98" s="7"/>
    </row>
    <row r="99" spans="1:8">
      <c r="A99" s="9">
        <v>93</v>
      </c>
      <c r="B99" s="5">
        <v>20230816</v>
      </c>
      <c r="C99" s="58" t="s">
        <v>39</v>
      </c>
      <c r="D99" s="5" t="s">
        <v>349</v>
      </c>
      <c r="E99" s="6" t="s">
        <v>358</v>
      </c>
      <c r="F99" s="12" t="s">
        <v>96</v>
      </c>
      <c r="G99" s="7">
        <v>50000</v>
      </c>
      <c r="H99" s="7"/>
    </row>
    <row r="100" spans="1:8">
      <c r="A100" s="9">
        <v>94</v>
      </c>
      <c r="B100" s="5">
        <v>20230823</v>
      </c>
      <c r="C100" s="58" t="s">
        <v>39</v>
      </c>
      <c r="D100" s="5" t="s">
        <v>349</v>
      </c>
      <c r="E100" s="6" t="s">
        <v>358</v>
      </c>
      <c r="F100" s="12" t="s">
        <v>97</v>
      </c>
      <c r="G100" s="7">
        <v>100000</v>
      </c>
      <c r="H100" s="7"/>
    </row>
    <row r="101" spans="1:8">
      <c r="A101" s="9">
        <v>95</v>
      </c>
      <c r="B101" s="5">
        <v>20230827</v>
      </c>
      <c r="C101" s="58" t="s">
        <v>37</v>
      </c>
      <c r="D101" s="5" t="s">
        <v>349</v>
      </c>
      <c r="E101" s="6" t="s">
        <v>358</v>
      </c>
      <c r="F101" s="12" t="s">
        <v>301</v>
      </c>
      <c r="G101" s="7">
        <v>2124300</v>
      </c>
      <c r="H101" s="7"/>
    </row>
    <row r="102" spans="1:8">
      <c r="A102" s="9">
        <v>96</v>
      </c>
      <c r="B102" s="5">
        <v>20230830</v>
      </c>
      <c r="C102" s="58" t="s">
        <v>39</v>
      </c>
      <c r="D102" s="5" t="s">
        <v>349</v>
      </c>
      <c r="E102" s="6" t="s">
        <v>358</v>
      </c>
      <c r="F102" s="12" t="s">
        <v>120</v>
      </c>
      <c r="G102" s="7">
        <v>150000</v>
      </c>
      <c r="H102" s="7"/>
    </row>
    <row r="103" spans="1:8">
      <c r="A103" s="9">
        <v>97</v>
      </c>
      <c r="B103" s="5">
        <v>20230831</v>
      </c>
      <c r="C103" s="58" t="s">
        <v>37</v>
      </c>
      <c r="D103" s="5" t="s">
        <v>349</v>
      </c>
      <c r="E103" s="6" t="s">
        <v>358</v>
      </c>
      <c r="F103" s="12" t="s">
        <v>298</v>
      </c>
      <c r="G103" s="7">
        <v>2960000</v>
      </c>
      <c r="H103" s="7"/>
    </row>
    <row r="104" spans="1:8">
      <c r="A104" s="9">
        <v>98</v>
      </c>
      <c r="B104" s="5">
        <v>20230831</v>
      </c>
      <c r="C104" s="58" t="s">
        <v>39</v>
      </c>
      <c r="D104" s="5" t="s">
        <v>349</v>
      </c>
      <c r="E104" s="6" t="s">
        <v>358</v>
      </c>
      <c r="F104" s="12" t="s">
        <v>302</v>
      </c>
      <c r="G104" s="7">
        <v>1066100</v>
      </c>
      <c r="H104" s="7"/>
    </row>
    <row r="105" spans="1:8">
      <c r="A105" s="9">
        <v>99</v>
      </c>
      <c r="B105" s="5">
        <v>20230831</v>
      </c>
      <c r="C105" s="58" t="s">
        <v>39</v>
      </c>
      <c r="D105" s="5" t="s">
        <v>349</v>
      </c>
      <c r="E105" s="6" t="s">
        <v>358</v>
      </c>
      <c r="F105" s="12" t="s">
        <v>277</v>
      </c>
      <c r="G105" s="7">
        <v>518000</v>
      </c>
      <c r="H105" s="7"/>
    </row>
    <row r="106" spans="1:8">
      <c r="A106" s="9">
        <v>100</v>
      </c>
      <c r="B106" s="5">
        <v>20230906</v>
      </c>
      <c r="C106" s="58" t="s">
        <v>39</v>
      </c>
      <c r="D106" s="5" t="s">
        <v>349</v>
      </c>
      <c r="E106" s="6" t="s">
        <v>358</v>
      </c>
      <c r="F106" s="12" t="s">
        <v>95</v>
      </c>
      <c r="G106" s="7">
        <v>200000</v>
      </c>
      <c r="H106" s="7"/>
    </row>
    <row r="107" spans="1:8">
      <c r="A107" s="9">
        <v>101</v>
      </c>
      <c r="B107" s="5">
        <v>20230907</v>
      </c>
      <c r="C107" s="58" t="s">
        <v>39</v>
      </c>
      <c r="D107" s="5" t="s">
        <v>349</v>
      </c>
      <c r="E107" s="6" t="s">
        <v>358</v>
      </c>
      <c r="F107" s="12" t="s">
        <v>84</v>
      </c>
      <c r="G107" s="7">
        <v>100000</v>
      </c>
      <c r="H107" s="7"/>
    </row>
    <row r="108" spans="1:8">
      <c r="A108" s="9">
        <v>102</v>
      </c>
      <c r="B108" s="5">
        <v>20230908</v>
      </c>
      <c r="C108" s="58" t="s">
        <v>303</v>
      </c>
      <c r="D108" s="5" t="s">
        <v>351</v>
      </c>
      <c r="E108" s="6" t="s">
        <v>358</v>
      </c>
      <c r="F108" s="12" t="s">
        <v>96</v>
      </c>
      <c r="G108" s="7">
        <v>10000</v>
      </c>
      <c r="H108" s="7"/>
    </row>
    <row r="109" spans="1:8">
      <c r="A109" s="9">
        <v>103</v>
      </c>
      <c r="B109" s="5">
        <v>20230913</v>
      </c>
      <c r="C109" s="58" t="s">
        <v>304</v>
      </c>
      <c r="D109" s="5" t="s">
        <v>352</v>
      </c>
      <c r="E109" s="6" t="s">
        <v>358</v>
      </c>
      <c r="F109" s="12" t="s">
        <v>259</v>
      </c>
      <c r="G109" s="7">
        <v>1000000</v>
      </c>
      <c r="H109" s="7"/>
    </row>
    <row r="110" spans="1:8">
      <c r="A110" s="9">
        <v>104</v>
      </c>
      <c r="B110" s="5">
        <v>20230913</v>
      </c>
      <c r="C110" s="58" t="s">
        <v>39</v>
      </c>
      <c r="D110" s="5" t="s">
        <v>349</v>
      </c>
      <c r="E110" s="6" t="s">
        <v>358</v>
      </c>
      <c r="F110" s="12" t="s">
        <v>119</v>
      </c>
      <c r="G110" s="7">
        <v>300000</v>
      </c>
      <c r="H110" s="7"/>
    </row>
    <row r="111" spans="1:8">
      <c r="A111" s="9">
        <v>105</v>
      </c>
      <c r="B111" s="5">
        <v>20230920</v>
      </c>
      <c r="C111" s="58" t="s">
        <v>39</v>
      </c>
      <c r="D111" s="5" t="s">
        <v>349</v>
      </c>
      <c r="E111" s="6" t="s">
        <v>358</v>
      </c>
      <c r="F111" s="12" t="s">
        <v>122</v>
      </c>
      <c r="G111" s="7">
        <v>350000</v>
      </c>
      <c r="H111" s="7"/>
    </row>
    <row r="112" spans="1:8">
      <c r="A112" s="9">
        <v>106</v>
      </c>
      <c r="B112" s="5">
        <v>20230920</v>
      </c>
      <c r="C112" s="58" t="s">
        <v>305</v>
      </c>
      <c r="D112" s="5" t="s">
        <v>349</v>
      </c>
      <c r="E112" s="6" t="s">
        <v>358</v>
      </c>
      <c r="F112" s="12" t="s">
        <v>113</v>
      </c>
      <c r="G112" s="7">
        <v>1620000</v>
      </c>
      <c r="H112" s="7"/>
    </row>
    <row r="113" spans="1:8">
      <c r="A113" s="9">
        <v>107</v>
      </c>
      <c r="B113" s="5">
        <v>20230920</v>
      </c>
      <c r="C113" s="58" t="s">
        <v>306</v>
      </c>
      <c r="D113" s="5" t="s">
        <v>351</v>
      </c>
      <c r="E113" s="6" t="s">
        <v>358</v>
      </c>
      <c r="F113" s="12" t="s">
        <v>307</v>
      </c>
      <c r="G113" s="7">
        <v>200000</v>
      </c>
      <c r="H113" s="7"/>
    </row>
    <row r="114" spans="1:8">
      <c r="A114" s="9">
        <v>108</v>
      </c>
      <c r="B114" s="5">
        <v>20230921</v>
      </c>
      <c r="C114" s="58" t="s">
        <v>39</v>
      </c>
      <c r="D114" s="5" t="s">
        <v>349</v>
      </c>
      <c r="E114" s="6" t="s">
        <v>358</v>
      </c>
      <c r="F114" s="12" t="s">
        <v>121</v>
      </c>
      <c r="G114" s="7">
        <v>372000</v>
      </c>
      <c r="H114" s="7"/>
    </row>
    <row r="115" spans="1:8">
      <c r="A115" s="9">
        <v>109</v>
      </c>
      <c r="B115" s="5">
        <v>20230921</v>
      </c>
      <c r="C115" s="58" t="s">
        <v>37</v>
      </c>
      <c r="D115" s="5" t="s">
        <v>349</v>
      </c>
      <c r="E115" s="6" t="s">
        <v>358</v>
      </c>
      <c r="F115" s="12" t="s">
        <v>308</v>
      </c>
      <c r="G115" s="7">
        <v>604400</v>
      </c>
      <c r="H115" s="7"/>
    </row>
    <row r="116" spans="1:8">
      <c r="A116" s="9">
        <v>110</v>
      </c>
      <c r="B116" s="5">
        <v>20230930</v>
      </c>
      <c r="C116" s="58" t="s">
        <v>37</v>
      </c>
      <c r="D116" s="5" t="s">
        <v>349</v>
      </c>
      <c r="E116" s="6" t="s">
        <v>358</v>
      </c>
      <c r="F116" s="12" t="s">
        <v>309</v>
      </c>
      <c r="G116" s="7">
        <v>1500000</v>
      </c>
      <c r="H116" s="7"/>
    </row>
    <row r="117" spans="1:8">
      <c r="A117" s="9">
        <v>111</v>
      </c>
      <c r="B117" s="5">
        <v>20230930</v>
      </c>
      <c r="C117" s="58" t="s">
        <v>39</v>
      </c>
      <c r="D117" s="5" t="s">
        <v>349</v>
      </c>
      <c r="E117" s="6" t="s">
        <v>358</v>
      </c>
      <c r="F117" s="12" t="s">
        <v>310</v>
      </c>
      <c r="G117" s="7">
        <v>852000</v>
      </c>
      <c r="H117" s="7"/>
    </row>
    <row r="118" spans="1:8">
      <c r="A118" s="9">
        <v>112</v>
      </c>
      <c r="B118" s="5">
        <v>20231004</v>
      </c>
      <c r="C118" s="58" t="s">
        <v>39</v>
      </c>
      <c r="D118" s="5" t="s">
        <v>349</v>
      </c>
      <c r="E118" s="6" t="s">
        <v>358</v>
      </c>
      <c r="F118" s="12" t="s">
        <v>96</v>
      </c>
      <c r="G118" s="7">
        <v>10000</v>
      </c>
      <c r="H118" s="7"/>
    </row>
    <row r="119" spans="1:8">
      <c r="A119" s="9">
        <v>113</v>
      </c>
      <c r="B119" s="5">
        <v>20231006</v>
      </c>
      <c r="C119" s="58" t="s">
        <v>311</v>
      </c>
      <c r="D119" s="5" t="s">
        <v>351</v>
      </c>
      <c r="E119" s="6" t="s">
        <v>358</v>
      </c>
      <c r="F119" s="12" t="s">
        <v>312</v>
      </c>
      <c r="G119" s="7">
        <v>200000</v>
      </c>
      <c r="H119" s="7"/>
    </row>
    <row r="120" spans="1:8">
      <c r="A120" s="9">
        <v>114</v>
      </c>
      <c r="B120" s="5">
        <v>20231013</v>
      </c>
      <c r="C120" s="58" t="s">
        <v>313</v>
      </c>
      <c r="D120" s="5" t="s">
        <v>349</v>
      </c>
      <c r="E120" s="6" t="s">
        <v>358</v>
      </c>
      <c r="F120" s="12" t="s">
        <v>314</v>
      </c>
      <c r="G120" s="7">
        <v>220000</v>
      </c>
      <c r="H120" s="7"/>
    </row>
    <row r="121" spans="1:8">
      <c r="A121" s="9">
        <v>115</v>
      </c>
      <c r="B121" s="5">
        <v>20231018</v>
      </c>
      <c r="C121" s="58" t="s">
        <v>39</v>
      </c>
      <c r="D121" s="5" t="s">
        <v>349</v>
      </c>
      <c r="E121" s="6" t="s">
        <v>358</v>
      </c>
      <c r="F121" s="12" t="s">
        <v>95</v>
      </c>
      <c r="G121" s="7">
        <v>40000</v>
      </c>
      <c r="H121" s="7"/>
    </row>
    <row r="122" spans="1:8">
      <c r="A122" s="9">
        <v>116</v>
      </c>
      <c r="B122" s="5">
        <v>20231018</v>
      </c>
      <c r="C122" s="58" t="s">
        <v>315</v>
      </c>
      <c r="D122" s="5" t="s">
        <v>351</v>
      </c>
      <c r="E122" s="6" t="s">
        <v>358</v>
      </c>
      <c r="F122" s="12" t="s">
        <v>316</v>
      </c>
      <c r="G122" s="7">
        <v>250000</v>
      </c>
      <c r="H122" s="7"/>
    </row>
    <row r="123" spans="1:8">
      <c r="A123" s="9">
        <v>117</v>
      </c>
      <c r="B123" s="5">
        <v>20231021</v>
      </c>
      <c r="C123" s="58" t="s">
        <v>37</v>
      </c>
      <c r="D123" s="5" t="s">
        <v>349</v>
      </c>
      <c r="E123" s="6" t="s">
        <v>358</v>
      </c>
      <c r="F123" s="12" t="s">
        <v>317</v>
      </c>
      <c r="G123" s="7">
        <v>621500</v>
      </c>
      <c r="H123" s="7"/>
    </row>
    <row r="124" spans="1:8">
      <c r="A124" s="9">
        <v>118</v>
      </c>
      <c r="B124" s="5">
        <v>20231023</v>
      </c>
      <c r="C124" s="58" t="s">
        <v>43</v>
      </c>
      <c r="D124" s="5" t="s">
        <v>349</v>
      </c>
      <c r="E124" s="6" t="s">
        <v>358</v>
      </c>
      <c r="F124" s="12" t="s">
        <v>120</v>
      </c>
      <c r="G124" s="7">
        <v>30000</v>
      </c>
      <c r="H124" s="7"/>
    </row>
    <row r="125" spans="1:8">
      <c r="A125" s="9">
        <v>119</v>
      </c>
      <c r="B125" s="5">
        <v>20231025</v>
      </c>
      <c r="C125" s="58" t="s">
        <v>39</v>
      </c>
      <c r="D125" s="5" t="s">
        <v>349</v>
      </c>
      <c r="E125" s="6" t="s">
        <v>358</v>
      </c>
      <c r="F125" s="12" t="s">
        <v>97</v>
      </c>
      <c r="G125" s="7">
        <v>20000</v>
      </c>
      <c r="H125" s="7"/>
    </row>
    <row r="126" spans="1:8">
      <c r="A126" s="9">
        <v>120</v>
      </c>
      <c r="B126" s="5">
        <v>20231026</v>
      </c>
      <c r="C126" s="58" t="s">
        <v>39</v>
      </c>
      <c r="D126" s="5" t="s">
        <v>349</v>
      </c>
      <c r="E126" s="6" t="s">
        <v>358</v>
      </c>
      <c r="F126" s="12" t="s">
        <v>98</v>
      </c>
      <c r="G126" s="7">
        <v>479000</v>
      </c>
      <c r="H126" s="7"/>
    </row>
    <row r="127" spans="1:8">
      <c r="A127" s="9">
        <v>121</v>
      </c>
      <c r="B127" s="5">
        <v>20231030</v>
      </c>
      <c r="C127" s="58" t="s">
        <v>13</v>
      </c>
      <c r="D127" s="5" t="s">
        <v>349</v>
      </c>
      <c r="E127" s="6" t="s">
        <v>358</v>
      </c>
      <c r="F127" s="12" t="s">
        <v>94</v>
      </c>
      <c r="G127" s="7">
        <v>400000</v>
      </c>
      <c r="H127" s="7"/>
    </row>
    <row r="128" spans="1:8">
      <c r="A128" s="9">
        <v>122</v>
      </c>
      <c r="B128" s="5">
        <v>20231031</v>
      </c>
      <c r="C128" s="58" t="s">
        <v>37</v>
      </c>
      <c r="D128" s="5" t="s">
        <v>349</v>
      </c>
      <c r="E128" s="6" t="s">
        <v>358</v>
      </c>
      <c r="F128" s="12" t="s">
        <v>318</v>
      </c>
      <c r="G128" s="7">
        <v>2615000</v>
      </c>
      <c r="H128" s="7"/>
    </row>
    <row r="129" spans="1:8">
      <c r="A129" s="9">
        <v>123</v>
      </c>
      <c r="B129" s="5">
        <v>20231031</v>
      </c>
      <c r="C129" s="58" t="s">
        <v>39</v>
      </c>
      <c r="D129" s="5" t="s">
        <v>349</v>
      </c>
      <c r="E129" s="6" t="s">
        <v>358</v>
      </c>
      <c r="F129" s="12" t="s">
        <v>278</v>
      </c>
      <c r="G129" s="7">
        <v>2043500</v>
      </c>
      <c r="H129" s="7"/>
    </row>
    <row r="130" spans="1:8">
      <c r="A130" s="9">
        <v>124</v>
      </c>
      <c r="B130" s="5">
        <v>20231031</v>
      </c>
      <c r="C130" s="58" t="s">
        <v>319</v>
      </c>
      <c r="D130" s="5" t="s">
        <v>353</v>
      </c>
      <c r="E130" s="6" t="s">
        <v>358</v>
      </c>
      <c r="F130" s="12" t="s">
        <v>320</v>
      </c>
      <c r="G130" s="7">
        <v>50000</v>
      </c>
      <c r="H130" s="7"/>
    </row>
    <row r="131" spans="1:8">
      <c r="A131" s="9">
        <v>125</v>
      </c>
      <c r="B131" s="5">
        <v>20231101</v>
      </c>
      <c r="C131" s="58" t="s">
        <v>39</v>
      </c>
      <c r="D131" s="5" t="s">
        <v>349</v>
      </c>
      <c r="E131" s="6" t="s">
        <v>358</v>
      </c>
      <c r="F131" s="12" t="s">
        <v>96</v>
      </c>
      <c r="G131" s="7">
        <v>100000</v>
      </c>
      <c r="H131" s="7"/>
    </row>
    <row r="132" spans="1:8">
      <c r="A132" s="9">
        <v>126</v>
      </c>
      <c r="B132" s="5">
        <v>20231104</v>
      </c>
      <c r="C132" s="58" t="s">
        <v>321</v>
      </c>
      <c r="D132" s="5" t="s">
        <v>349</v>
      </c>
      <c r="E132" s="6" t="s">
        <v>358</v>
      </c>
      <c r="F132" s="12" t="s">
        <v>322</v>
      </c>
      <c r="G132" s="7">
        <v>60000</v>
      </c>
      <c r="H132" s="7"/>
    </row>
    <row r="133" spans="1:8">
      <c r="A133" s="9">
        <v>127</v>
      </c>
      <c r="B133" s="5">
        <v>20231106</v>
      </c>
      <c r="C133" s="58" t="s">
        <v>37</v>
      </c>
      <c r="D133" s="5" t="s">
        <v>349</v>
      </c>
      <c r="E133" s="6" t="s">
        <v>358</v>
      </c>
      <c r="F133" s="12" t="s">
        <v>110</v>
      </c>
      <c r="G133" s="7">
        <v>80000</v>
      </c>
      <c r="H133" s="7"/>
    </row>
    <row r="134" spans="1:8">
      <c r="A134" s="9">
        <v>128</v>
      </c>
      <c r="B134" s="5">
        <v>20231107</v>
      </c>
      <c r="C134" s="58" t="s">
        <v>323</v>
      </c>
      <c r="D134" s="5" t="s">
        <v>349</v>
      </c>
      <c r="E134" s="6" t="s">
        <v>358</v>
      </c>
      <c r="F134" s="12" t="s">
        <v>324</v>
      </c>
      <c r="G134" s="7">
        <v>2400000</v>
      </c>
      <c r="H134" s="7"/>
    </row>
    <row r="135" spans="1:8">
      <c r="A135" s="9">
        <v>129</v>
      </c>
      <c r="B135" s="5">
        <v>20231108</v>
      </c>
      <c r="C135" s="58" t="s">
        <v>39</v>
      </c>
      <c r="D135" s="5" t="s">
        <v>349</v>
      </c>
      <c r="E135" s="6" t="s">
        <v>358</v>
      </c>
      <c r="F135" s="12" t="s">
        <v>97</v>
      </c>
      <c r="G135" s="7">
        <v>20000</v>
      </c>
      <c r="H135" s="7"/>
    </row>
    <row r="136" spans="1:8">
      <c r="A136" s="9">
        <v>130</v>
      </c>
      <c r="B136" s="5">
        <v>20231109</v>
      </c>
      <c r="C136" s="58" t="s">
        <v>325</v>
      </c>
      <c r="D136" s="5" t="s">
        <v>349</v>
      </c>
      <c r="E136" s="6" t="s">
        <v>358</v>
      </c>
      <c r="F136" s="12" t="s">
        <v>326</v>
      </c>
      <c r="G136" s="7">
        <v>270000</v>
      </c>
      <c r="H136" s="7"/>
    </row>
    <row r="137" spans="1:8">
      <c r="A137" s="9">
        <v>131</v>
      </c>
      <c r="B137" s="5">
        <v>20231115</v>
      </c>
      <c r="C137" s="58" t="s">
        <v>39</v>
      </c>
      <c r="D137" s="5" t="s">
        <v>349</v>
      </c>
      <c r="E137" s="6" t="s">
        <v>358</v>
      </c>
      <c r="F137" s="12" t="s">
        <v>327</v>
      </c>
      <c r="G137" s="7">
        <v>20000</v>
      </c>
      <c r="H137" s="7"/>
    </row>
    <row r="138" spans="1:8">
      <c r="A138" s="9">
        <v>132</v>
      </c>
      <c r="B138" s="5">
        <v>20231116</v>
      </c>
      <c r="C138" s="58" t="s">
        <v>315</v>
      </c>
      <c r="D138" s="5" t="s">
        <v>351</v>
      </c>
      <c r="E138" s="6" t="s">
        <v>358</v>
      </c>
      <c r="F138" s="12" t="s">
        <v>316</v>
      </c>
      <c r="G138" s="7">
        <v>250000</v>
      </c>
      <c r="H138" s="7"/>
    </row>
    <row r="139" spans="1:8">
      <c r="A139" s="9">
        <v>133</v>
      </c>
      <c r="B139" s="5">
        <v>20231121</v>
      </c>
      <c r="C139" s="58" t="s">
        <v>328</v>
      </c>
      <c r="D139" s="5" t="s">
        <v>349</v>
      </c>
      <c r="E139" s="6" t="s">
        <v>358</v>
      </c>
      <c r="F139" s="12" t="s">
        <v>124</v>
      </c>
      <c r="G139" s="7">
        <v>58000</v>
      </c>
      <c r="H139" s="7"/>
    </row>
    <row r="140" spans="1:8">
      <c r="A140" s="9">
        <v>134</v>
      </c>
      <c r="B140" s="5">
        <v>20231122</v>
      </c>
      <c r="C140" s="58" t="s">
        <v>329</v>
      </c>
      <c r="D140" s="5" t="s">
        <v>351</v>
      </c>
      <c r="E140" s="6" t="s">
        <v>358</v>
      </c>
      <c r="F140" s="12" t="s">
        <v>330</v>
      </c>
      <c r="G140" s="7">
        <v>200000</v>
      </c>
      <c r="H140" s="7"/>
    </row>
    <row r="141" spans="1:8">
      <c r="A141" s="9">
        <v>135</v>
      </c>
      <c r="B141" s="5">
        <v>20231122</v>
      </c>
      <c r="C141" s="58" t="s">
        <v>331</v>
      </c>
      <c r="D141" s="5" t="s">
        <v>349</v>
      </c>
      <c r="E141" s="6" t="s">
        <v>358</v>
      </c>
      <c r="F141" s="12" t="s">
        <v>95</v>
      </c>
      <c r="G141" s="7">
        <v>200000</v>
      </c>
      <c r="H141" s="7"/>
    </row>
    <row r="142" spans="1:8">
      <c r="A142" s="9">
        <v>136</v>
      </c>
      <c r="B142" s="5">
        <v>20231122</v>
      </c>
      <c r="C142" s="58" t="s">
        <v>39</v>
      </c>
      <c r="D142" s="5" t="s">
        <v>349</v>
      </c>
      <c r="E142" s="6" t="s">
        <v>358</v>
      </c>
      <c r="F142" s="12" t="s">
        <v>120</v>
      </c>
      <c r="G142" s="7">
        <v>30000</v>
      </c>
      <c r="H142" s="7"/>
    </row>
    <row r="143" spans="1:8">
      <c r="A143" s="9">
        <v>137</v>
      </c>
      <c r="B143" s="5">
        <v>20231122</v>
      </c>
      <c r="C143" s="58" t="s">
        <v>332</v>
      </c>
      <c r="D143" s="5" t="s">
        <v>349</v>
      </c>
      <c r="E143" s="6" t="s">
        <v>358</v>
      </c>
      <c r="F143" s="12" t="s">
        <v>333</v>
      </c>
      <c r="G143" s="7">
        <v>160000</v>
      </c>
      <c r="H143" s="7"/>
    </row>
    <row r="144" spans="1:8">
      <c r="A144" s="9">
        <v>138</v>
      </c>
      <c r="B144" s="5">
        <v>20231125</v>
      </c>
      <c r="C144" s="58" t="s">
        <v>334</v>
      </c>
      <c r="D144" s="5" t="s">
        <v>349</v>
      </c>
      <c r="E144" s="6" t="s">
        <v>358</v>
      </c>
      <c r="F144" s="12" t="s">
        <v>120</v>
      </c>
      <c r="G144" s="7">
        <v>120000</v>
      </c>
      <c r="H144" s="7"/>
    </row>
    <row r="145" spans="1:8">
      <c r="A145" s="9">
        <v>139</v>
      </c>
      <c r="B145" s="5">
        <v>20231126</v>
      </c>
      <c r="C145" s="58" t="s">
        <v>335</v>
      </c>
      <c r="D145" s="5" t="s">
        <v>349</v>
      </c>
      <c r="E145" s="6" t="s">
        <v>358</v>
      </c>
      <c r="F145" s="12" t="s">
        <v>336</v>
      </c>
      <c r="G145" s="7">
        <v>190000</v>
      </c>
      <c r="H145" s="7"/>
    </row>
    <row r="146" spans="1:8">
      <c r="A146" s="9">
        <v>140</v>
      </c>
      <c r="B146" s="5">
        <v>20231127</v>
      </c>
      <c r="C146" s="58" t="s">
        <v>337</v>
      </c>
      <c r="D146" s="5" t="s">
        <v>349</v>
      </c>
      <c r="E146" s="6" t="s">
        <v>358</v>
      </c>
      <c r="F146" s="12" t="s">
        <v>94</v>
      </c>
      <c r="G146" s="7">
        <v>600000</v>
      </c>
      <c r="H146" s="7"/>
    </row>
    <row r="147" spans="1:8">
      <c r="A147" s="9">
        <v>141</v>
      </c>
      <c r="B147" s="5">
        <v>20231127</v>
      </c>
      <c r="C147" s="58" t="s">
        <v>13</v>
      </c>
      <c r="D147" s="5" t="s">
        <v>349</v>
      </c>
      <c r="E147" s="6" t="s">
        <v>358</v>
      </c>
      <c r="F147" s="12" t="s">
        <v>338</v>
      </c>
      <c r="G147" s="7">
        <v>90000</v>
      </c>
      <c r="H147" s="7"/>
    </row>
    <row r="148" spans="1:8">
      <c r="A148" s="9">
        <v>142</v>
      </c>
      <c r="B148" s="5">
        <v>20231129</v>
      </c>
      <c r="C148" s="58" t="s">
        <v>39</v>
      </c>
      <c r="D148" s="5" t="s">
        <v>349</v>
      </c>
      <c r="E148" s="6" t="s">
        <v>358</v>
      </c>
      <c r="F148" s="12" t="s">
        <v>120</v>
      </c>
      <c r="G148" s="7">
        <v>30000</v>
      </c>
      <c r="H148" s="7"/>
    </row>
    <row r="149" spans="1:8">
      <c r="A149" s="9">
        <v>143</v>
      </c>
      <c r="B149" s="5">
        <v>20231130</v>
      </c>
      <c r="C149" s="58" t="s">
        <v>37</v>
      </c>
      <c r="D149" s="5" t="s">
        <v>349</v>
      </c>
      <c r="E149" s="6" t="s">
        <v>358</v>
      </c>
      <c r="F149" s="12" t="s">
        <v>339</v>
      </c>
      <c r="G149" s="7">
        <v>1070000</v>
      </c>
      <c r="H149" s="7"/>
    </row>
    <row r="150" spans="1:8" ht="11.25" customHeight="1">
      <c r="A150" s="9">
        <v>144</v>
      </c>
      <c r="B150" s="5">
        <v>20231130</v>
      </c>
      <c r="C150" s="58" t="s">
        <v>39</v>
      </c>
      <c r="D150" s="5" t="s">
        <v>349</v>
      </c>
      <c r="E150" s="6" t="s">
        <v>358</v>
      </c>
      <c r="F150" s="12" t="s">
        <v>340</v>
      </c>
      <c r="G150" s="7">
        <v>2813000</v>
      </c>
      <c r="H150" s="7"/>
    </row>
    <row r="151" spans="1:8">
      <c r="A151" s="9">
        <v>145</v>
      </c>
      <c r="B151" s="5">
        <v>20231130</v>
      </c>
      <c r="C151" s="58" t="s">
        <v>39</v>
      </c>
      <c r="D151" s="5" t="s">
        <v>349</v>
      </c>
      <c r="E151" s="6" t="s">
        <v>358</v>
      </c>
      <c r="F151" s="12" t="s">
        <v>277</v>
      </c>
      <c r="G151" s="7">
        <v>546000</v>
      </c>
      <c r="H151" s="7"/>
    </row>
    <row r="152" spans="1:8">
      <c r="A152" s="9">
        <v>146</v>
      </c>
      <c r="B152" s="5">
        <v>20231207</v>
      </c>
      <c r="C152" s="58" t="s">
        <v>79</v>
      </c>
      <c r="D152" s="5" t="s">
        <v>349</v>
      </c>
      <c r="E152" s="6" t="s">
        <v>358</v>
      </c>
      <c r="F152" s="12" t="s">
        <v>97</v>
      </c>
      <c r="G152" s="7">
        <v>100000</v>
      </c>
      <c r="H152" s="7"/>
    </row>
    <row r="153" spans="1:8">
      <c r="A153" s="9">
        <v>147</v>
      </c>
      <c r="B153" s="5">
        <v>20231208</v>
      </c>
      <c r="C153" s="58" t="s">
        <v>80</v>
      </c>
      <c r="D153" s="5" t="s">
        <v>351</v>
      </c>
      <c r="E153" s="6" t="s">
        <v>358</v>
      </c>
      <c r="F153" s="12" t="s">
        <v>123</v>
      </c>
      <c r="G153" s="7">
        <v>90000</v>
      </c>
      <c r="H153" s="7"/>
    </row>
    <row r="154" spans="1:8">
      <c r="A154" s="9">
        <v>148</v>
      </c>
      <c r="B154" s="5">
        <v>20231213</v>
      </c>
      <c r="C154" s="58" t="s">
        <v>39</v>
      </c>
      <c r="D154" s="5" t="s">
        <v>349</v>
      </c>
      <c r="E154" s="6" t="s">
        <v>358</v>
      </c>
      <c r="F154" s="12" t="s">
        <v>125</v>
      </c>
      <c r="G154" s="7">
        <v>20000</v>
      </c>
      <c r="H154" s="7"/>
    </row>
    <row r="155" spans="1:8">
      <c r="A155" s="9">
        <v>149</v>
      </c>
      <c r="B155" s="5">
        <v>20231215</v>
      </c>
      <c r="C155" s="58" t="s">
        <v>81</v>
      </c>
      <c r="D155" s="5" t="s">
        <v>349</v>
      </c>
      <c r="E155" s="6" t="s">
        <v>358</v>
      </c>
      <c r="F155" s="12" t="s">
        <v>90</v>
      </c>
      <c r="G155" s="7">
        <v>150000</v>
      </c>
      <c r="H155" s="7"/>
    </row>
    <row r="156" spans="1:8">
      <c r="A156" s="9">
        <v>150</v>
      </c>
      <c r="B156" s="5">
        <v>20231220</v>
      </c>
      <c r="C156" s="58" t="s">
        <v>39</v>
      </c>
      <c r="D156" s="5" t="s">
        <v>349</v>
      </c>
      <c r="E156" s="6" t="s">
        <v>358</v>
      </c>
      <c r="F156" s="12" t="s">
        <v>97</v>
      </c>
      <c r="G156" s="7">
        <v>20000</v>
      </c>
      <c r="H156" s="7"/>
    </row>
    <row r="157" spans="1:8">
      <c r="A157" s="9">
        <v>151</v>
      </c>
      <c r="B157" s="5">
        <v>20231225</v>
      </c>
      <c r="C157" s="58" t="s">
        <v>38</v>
      </c>
      <c r="D157" s="5" t="s">
        <v>349</v>
      </c>
      <c r="E157" s="6" t="s">
        <v>358</v>
      </c>
      <c r="F157" s="12" t="s">
        <v>126</v>
      </c>
      <c r="G157" s="7">
        <v>420000</v>
      </c>
      <c r="H157" s="7"/>
    </row>
    <row r="158" spans="1:8">
      <c r="A158" s="9">
        <v>152</v>
      </c>
      <c r="B158" s="5">
        <v>20231226</v>
      </c>
      <c r="C158" s="58" t="s">
        <v>82</v>
      </c>
      <c r="D158" s="5" t="s">
        <v>349</v>
      </c>
      <c r="E158" s="6" t="s">
        <v>358</v>
      </c>
      <c r="F158" s="12" t="s">
        <v>127</v>
      </c>
      <c r="G158" s="7">
        <v>2382000</v>
      </c>
      <c r="H158" s="7"/>
    </row>
    <row r="159" spans="1:8">
      <c r="A159" s="9">
        <v>153</v>
      </c>
      <c r="B159" s="5">
        <v>20231226</v>
      </c>
      <c r="C159" s="58" t="s">
        <v>83</v>
      </c>
      <c r="D159" s="5" t="s">
        <v>349</v>
      </c>
      <c r="E159" s="6" t="s">
        <v>358</v>
      </c>
      <c r="F159" s="12" t="s">
        <v>128</v>
      </c>
      <c r="G159" s="7">
        <v>750000</v>
      </c>
      <c r="H159" s="7"/>
    </row>
    <row r="160" spans="1:8">
      <c r="A160" s="9">
        <v>154</v>
      </c>
      <c r="B160" s="5">
        <v>20231227</v>
      </c>
      <c r="C160" s="58" t="s">
        <v>39</v>
      </c>
      <c r="D160" s="5" t="s">
        <v>349</v>
      </c>
      <c r="E160" s="6" t="s">
        <v>358</v>
      </c>
      <c r="F160" s="12" t="s">
        <v>129</v>
      </c>
      <c r="G160" s="7">
        <v>20000</v>
      </c>
      <c r="H160" s="7"/>
    </row>
    <row r="161" spans="1:8">
      <c r="A161" s="9">
        <v>155</v>
      </c>
      <c r="B161" s="5">
        <v>20231228</v>
      </c>
      <c r="C161" s="58" t="s">
        <v>39</v>
      </c>
      <c r="D161" s="5" t="s">
        <v>349</v>
      </c>
      <c r="E161" s="6" t="s">
        <v>358</v>
      </c>
      <c r="F161" s="12" t="s">
        <v>277</v>
      </c>
      <c r="G161" s="7">
        <v>349090</v>
      </c>
      <c r="H161" s="7"/>
    </row>
    <row r="162" spans="1:8">
      <c r="A162" s="9">
        <v>156</v>
      </c>
      <c r="B162" s="5">
        <v>20231231</v>
      </c>
      <c r="C162" s="58" t="s">
        <v>39</v>
      </c>
      <c r="D162" s="5" t="s">
        <v>349</v>
      </c>
      <c r="E162" s="6" t="s">
        <v>358</v>
      </c>
      <c r="F162" s="12" t="s">
        <v>107</v>
      </c>
      <c r="G162" s="7">
        <v>304300</v>
      </c>
      <c r="H162" s="7"/>
    </row>
    <row r="163" spans="1:8">
      <c r="A163" s="9">
        <v>157</v>
      </c>
      <c r="B163" s="5">
        <v>20231231</v>
      </c>
      <c r="C163" s="58" t="s">
        <v>37</v>
      </c>
      <c r="D163" s="5" t="s">
        <v>349</v>
      </c>
      <c r="E163" s="6" t="s">
        <v>358</v>
      </c>
      <c r="F163" s="12" t="s">
        <v>276</v>
      </c>
      <c r="G163" s="7">
        <v>2745000</v>
      </c>
      <c r="H163" s="7"/>
    </row>
    <row r="164" spans="1:8">
      <c r="A164" s="9">
        <v>158</v>
      </c>
      <c r="B164" s="5">
        <v>20231231</v>
      </c>
      <c r="C164" s="58" t="s">
        <v>39</v>
      </c>
      <c r="D164" s="5" t="s">
        <v>349</v>
      </c>
      <c r="E164" s="6" t="s">
        <v>358</v>
      </c>
      <c r="F164" s="12" t="s">
        <v>278</v>
      </c>
      <c r="G164" s="7">
        <v>1499460</v>
      </c>
      <c r="H164" s="7"/>
    </row>
  </sheetData>
  <mergeCells count="4">
    <mergeCell ref="A6:F6"/>
    <mergeCell ref="A1:G1"/>
    <mergeCell ref="F4:H4"/>
    <mergeCell ref="A3:H3"/>
  </mergeCells>
  <phoneticPr fontId="2" type="noConversion"/>
  <pageMargins left="0.7" right="0.7" top="0.75" bottom="0.75" header="0.3" footer="0.3"/>
  <pageSetup paperSize="9" scale="8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총괄</vt:lpstr>
      <vt:lpstr>후원금수입(비지정후원금)</vt:lpstr>
      <vt:lpstr>후원금수입(지정후원금)</vt:lpstr>
      <vt:lpstr>후원품수입</vt:lpstr>
      <vt:lpstr>후원금사용내역</vt:lpstr>
      <vt:lpstr>후원품사용내역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2006</cp:lastModifiedBy>
  <cp:lastPrinted>2024-03-08T03:13:42Z</cp:lastPrinted>
  <dcterms:created xsi:type="dcterms:W3CDTF">2019-02-22T01:19:26Z</dcterms:created>
  <dcterms:modified xsi:type="dcterms:W3CDTF">2024-03-08T03:13:46Z</dcterms:modified>
</cp:coreProperties>
</file>